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Setor de Compras\Pregão Presencial\2026\006.2026 - Reforma Setor de Eletrofisiologia\01 - Edital\VERSÃO FINAL\"/>
    </mc:Choice>
  </mc:AlternateContent>
  <xr:revisionPtr revIDLastSave="0" documentId="13_ncr:1_{849C436C-260A-4288-A5BF-B7DEFF38802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LANILHA" sheetId="3" r:id="rId1"/>
  </sheets>
  <definedNames>
    <definedName name="_xlnm.Print_Area" localSheetId="0">PLANILHA!$A$1:$D$245</definedName>
    <definedName name="_xlnm.Print_Titles" localSheetId="0">PLANILHA!$1:$7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7" i="3" l="1"/>
</calcChain>
</file>

<file path=xl/sharedStrings.xml><?xml version="1.0" encoding="utf-8"?>
<sst xmlns="http://schemas.openxmlformats.org/spreadsheetml/2006/main" count="686" uniqueCount="474">
  <si>
    <t>UN</t>
  </si>
  <si>
    <t>M2</t>
  </si>
  <si>
    <t>M</t>
  </si>
  <si>
    <t>CJ</t>
  </si>
  <si>
    <t>INICIO, APOIO E ADMINISTRACAO DA OBRA</t>
  </si>
  <si>
    <t>Demolição manual de revestimento em massa de parede ou teto</t>
  </si>
  <si>
    <t>Demolição manual de revestimento em massa de piso</t>
  </si>
  <si>
    <t>Demolição manual de rodapé, soleira ou peitoril, em material cerâmico e/ou ladrilho hidráulico, incluindo a base</t>
  </si>
  <si>
    <t>Demolição manual de forro qualquer, inclusive sistema de fixação/tarugamento</t>
  </si>
  <si>
    <t>KG</t>
  </si>
  <si>
    <t>Retirada de batente, corrimão ou peças lineares metálicas, chumbados</t>
  </si>
  <si>
    <t>Retirada de aparelho sanitário incluindo acessórios</t>
  </si>
  <si>
    <t>Retirada de bancada incluindo pertences</t>
  </si>
  <si>
    <t>Transporte manual horizontal e/ou vertical de entulho até o local de despejo - ensacado</t>
  </si>
  <si>
    <t>Massa corrida a base de PVA</t>
  </si>
  <si>
    <t>Tampa de encaixe para eletrocalha, galvanizada a fogo, L= 200 mm</t>
  </si>
  <si>
    <t>Cabo de cobre de 2,5 mm², isolamento 0,6/1 kV - isolação em PVC 70°C</t>
  </si>
  <si>
    <t>Cabo de cobre de 4 mm², isolamento 0,6/1 kV - isolação em PVC 70°C</t>
  </si>
  <si>
    <t>Cabo de cobre de 6 mm², isolamento 0,6/1 kV - isolação em PVC 70°C</t>
  </si>
  <si>
    <t>Terminal de compressão para cabo de 2,5 mm²</t>
  </si>
  <si>
    <t>Terminal de pressão/compressão para cabo de 16 mm²</t>
  </si>
  <si>
    <t>Terminal de pressão/compressão para cabo de 50 mm²</t>
  </si>
  <si>
    <t>Tomada 2P+T de 10 A - 250 V, completa</t>
  </si>
  <si>
    <t>Tomada 2P+T de 20 A - 250 V, completa</t>
  </si>
  <si>
    <t>Tubo de PVC rígido soldável marrom, DN= 25 mm, (3/4´), inclusive conexões</t>
  </si>
  <si>
    <t>Tubo de PVC rígido soldável marrom, DN= 50 mm, (1 1/2´), inclusive conexões</t>
  </si>
  <si>
    <t>Tubo de PVC rígido PxB com virola e anel de borracha, linha esgoto série reforçada ´R´, DN= 50 mm, inclusive conexões</t>
  </si>
  <si>
    <t>Tubo de PVC rígido PxB com virola e anel de borracha, linha esgoto série reforçada ´R´, DN= 75 mm, inclusive conexões</t>
  </si>
  <si>
    <t>Tubo de PVC rígido PxB com virola e anel de borracha, linha esgoto série reforçada ´R´, DN= 100 mm, inclusive conexões</t>
  </si>
  <si>
    <t>Tubo de PVC rígido PxB com virola e anel de borracha, linha esgoto série reforçada ´R´. DN= 150 mm, inclusive conexões</t>
  </si>
  <si>
    <t>Tubo de PVC rígido, pontas lisas, soldável, linha esgoto série reforçada ´R´, DN= 40 mm, inclusive conexões</t>
  </si>
  <si>
    <t>Registro de gaveta em latão fundido cromado com canopla, DN= 3/4´ - linha especial</t>
  </si>
  <si>
    <t>Patch panel de 24 portas - categoria 6</t>
  </si>
  <si>
    <t>Patch cords de 2,00 ou 3,00 m - RJ-45 / RJ-45 - categoria 6A</t>
  </si>
  <si>
    <t>ITEM</t>
  </si>
  <si>
    <t>DESCRIÇÃO DOS SERVIÇOS</t>
  </si>
  <si>
    <t>UNID</t>
  </si>
  <si>
    <t>Quantidade</t>
  </si>
  <si>
    <t>1.1</t>
  </si>
  <si>
    <t>1.2</t>
  </si>
  <si>
    <t>1.3</t>
  </si>
  <si>
    <t>1.4</t>
  </si>
  <si>
    <t>1.5</t>
  </si>
  <si>
    <t>2.1</t>
  </si>
  <si>
    <t>2.2</t>
  </si>
  <si>
    <t>2.3</t>
  </si>
  <si>
    <t>2.4</t>
  </si>
  <si>
    <t>3.1</t>
  </si>
  <si>
    <t>3.2</t>
  </si>
  <si>
    <t>3.3</t>
  </si>
  <si>
    <t>4.1</t>
  </si>
  <si>
    <t>4.2</t>
  </si>
  <si>
    <t>4.3</t>
  </si>
  <si>
    <t>4.4</t>
  </si>
  <si>
    <t>5.1</t>
  </si>
  <si>
    <t>5.2</t>
  </si>
  <si>
    <t>6.1</t>
  </si>
  <si>
    <t>6.2</t>
  </si>
  <si>
    <t>7.1</t>
  </si>
  <si>
    <t>7.2</t>
  </si>
  <si>
    <t>8.1</t>
  </si>
  <si>
    <t>8.2</t>
  </si>
  <si>
    <t>9.1</t>
  </si>
  <si>
    <t>9.2</t>
  </si>
  <si>
    <t>9.3</t>
  </si>
  <si>
    <t>10.1</t>
  </si>
  <si>
    <t>10.2</t>
  </si>
  <si>
    <t>10.3</t>
  </si>
  <si>
    <t>11.1</t>
  </si>
  <si>
    <t>11.2</t>
  </si>
  <si>
    <t>11.3</t>
  </si>
  <si>
    <t>11.4</t>
  </si>
  <si>
    <t>11.5</t>
  </si>
  <si>
    <t>11.6</t>
  </si>
  <si>
    <t>11.7</t>
  </si>
  <si>
    <t>11.8</t>
  </si>
  <si>
    <t>12.1</t>
  </si>
  <si>
    <t>12.2</t>
  </si>
  <si>
    <t>12.3</t>
  </si>
  <si>
    <t>12.4</t>
  </si>
  <si>
    <t>13.1</t>
  </si>
  <si>
    <t>13.2</t>
  </si>
  <si>
    <t>14.1</t>
  </si>
  <si>
    <t>2.5</t>
  </si>
  <si>
    <t>2.6</t>
  </si>
  <si>
    <t>2.7</t>
  </si>
  <si>
    <t>4.5</t>
  </si>
  <si>
    <t>4.6</t>
  </si>
  <si>
    <t>4.7</t>
  </si>
  <si>
    <t>4.8</t>
  </si>
  <si>
    <t>4.9</t>
  </si>
  <si>
    <t>4.10</t>
  </si>
  <si>
    <t>4.11</t>
  </si>
  <si>
    <t>4.12</t>
  </si>
  <si>
    <t>8.3</t>
  </si>
  <si>
    <t>8.4</t>
  </si>
  <si>
    <t>8.5</t>
  </si>
  <si>
    <t>12.5</t>
  </si>
  <si>
    <t>14.2</t>
  </si>
  <si>
    <t>14.3</t>
  </si>
  <si>
    <t>14.4</t>
  </si>
  <si>
    <t>15.1</t>
  </si>
  <si>
    <t>15.2</t>
  </si>
  <si>
    <t>15.3</t>
  </si>
  <si>
    <t>16.1</t>
  </si>
  <si>
    <t>16.2</t>
  </si>
  <si>
    <t>16.3</t>
  </si>
  <si>
    <t>16.4</t>
  </si>
  <si>
    <t>12.6</t>
  </si>
  <si>
    <t>MÊS</t>
  </si>
  <si>
    <t>INSTITUTO DANTE PAZZANESE DE CARDIOLOGIA</t>
  </si>
  <si>
    <t>DEMOLIÇÃO</t>
  </si>
  <si>
    <t>3.4</t>
  </si>
  <si>
    <t>3.5</t>
  </si>
  <si>
    <t>3.6</t>
  </si>
  <si>
    <t>3.7</t>
  </si>
  <si>
    <t>3.8</t>
  </si>
  <si>
    <t>3.9</t>
  </si>
  <si>
    <t>3.10</t>
  </si>
  <si>
    <t>Remoção de entulho de obra com caçamba metálica - material volumoso e misturado por alvenaria, terra, madeira, papel, plástico e metal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</si>
  <si>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</si>
  <si>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</si>
  <si>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</si>
  <si>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</si>
  <si>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</si>
  <si>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</si>
  <si>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</si>
  <si>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</si>
  <si>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</si>
  <si>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</si>
  <si>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Retirada de registro ou válvula aparentes</t>
  </si>
  <si>
    <t>3.21</t>
  </si>
  <si>
    <t>Retirada de sifão ou metais sanitários diversos</t>
  </si>
  <si>
    <t>3.22</t>
  </si>
  <si>
    <t>3.23</t>
  </si>
  <si>
    <t>3.24</t>
  </si>
  <si>
    <t>3.25</t>
  </si>
  <si>
    <t>3.26</t>
  </si>
  <si>
    <t>3.27</t>
  </si>
  <si>
    <t>5.3</t>
  </si>
  <si>
    <t>Chapisco com adesivo de alto desempenho</t>
  </si>
  <si>
    <t>8.6</t>
  </si>
  <si>
    <t>10.4</t>
  </si>
  <si>
    <t>10.5</t>
  </si>
  <si>
    <t>10.6</t>
  </si>
  <si>
    <t>11.9</t>
  </si>
  <si>
    <t>Registro de gaveta em latão fundido cromado com canopla, DN= 1 1/2´ - linha especial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</si>
  <si>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</si>
  <si>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</si>
  <si>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</si>
  <si>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</si>
  <si>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</si>
  <si>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</si>
  <si>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</si>
  <si>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</si>
  <si>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</si>
  <si>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</si>
  <si>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</si>
  <si>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</si>
  <si>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</si>
  <si>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</si>
  <si>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</si>
  <si>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</si>
  <si>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12.7</t>
  </si>
  <si>
    <t>12.8</t>
  </si>
  <si>
    <t>13.3</t>
  </si>
  <si>
    <t>13.4</t>
  </si>
  <si>
    <t>13.5</t>
  </si>
  <si>
    <t>13.6</t>
  </si>
  <si>
    <t>13.7</t>
  </si>
  <si>
    <t>13.8</t>
  </si>
  <si>
    <t>INSTALAÇÕES ELÉTRICAS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</si>
  <si>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</si>
  <si>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</si>
  <si>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</si>
  <si>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</si>
  <si>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</si>
  <si>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</si>
  <si>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</si>
  <si>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</si>
  <si>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</si>
  <si>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</si>
  <si>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</si>
  <si>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</si>
  <si>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</si>
  <si>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</si>
  <si>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14.19</t>
  </si>
  <si>
    <t>14.20</t>
  </si>
  <si>
    <t>14.21</t>
  </si>
  <si>
    <t>14.22</t>
  </si>
  <si>
    <t>14.23</t>
  </si>
  <si>
    <t>14.24</t>
  </si>
  <si>
    <t>14.25</t>
  </si>
  <si>
    <t>14.26</t>
  </si>
  <si>
    <t>14.27</t>
  </si>
  <si>
    <t>15.4</t>
  </si>
  <si>
    <t>15.5</t>
  </si>
  <si>
    <t>15.6</t>
  </si>
  <si>
    <t>15.7</t>
  </si>
  <si>
    <t>15.8</t>
  </si>
  <si>
    <t>ANEXO 4 - PLANILHA DE QUANTIDADES</t>
  </si>
  <si>
    <t>CONSTRUÇÃO DO NOVO SETOR DE ELETROFISIOLOGIA</t>
  </si>
  <si>
    <t>DESENVOLVIMENTO DE PROJETOS</t>
  </si>
  <si>
    <t xml:space="preserve">Projeto executivo de arquitetura </t>
  </si>
  <si>
    <t xml:space="preserve">Projeto executivo de instalações hidráulicas </t>
  </si>
  <si>
    <t xml:space="preserve">Projeto executivo de instalações elétricas </t>
  </si>
  <si>
    <t xml:space="preserve">Projeto executivo de climatização </t>
  </si>
  <si>
    <t>Engenheiro civil responsável pela obra</t>
  </si>
  <si>
    <t>Encarregado geral</t>
  </si>
  <si>
    <t>Técnico de segurança do trabalho</t>
  </si>
  <si>
    <t>Mobilização e desmobilização da obra</t>
  </si>
  <si>
    <t>Instalações provisórias para canteiro de obras</t>
  </si>
  <si>
    <t>Elaboração de laudo estrutural de capacidade de carga da laje para carga estatica do equipamento, incluindo movimentação, transporte montagem e manutenção do equipamento de acordo com condições do fabricante</t>
  </si>
  <si>
    <t>Seguro de risco engenharia</t>
  </si>
  <si>
    <t>Divisória cega tipo naval com miolo mineral, acabamento em laminado melamínico, com espessura de 3,5 cm</t>
  </si>
  <si>
    <t>Andaime torre metálico (1,5 x 1,5 m) com piso metálico</t>
  </si>
  <si>
    <t>EPI, EPC, sinalização e documentação de segurança</t>
  </si>
  <si>
    <t>ART de execução e documentação técnica de obra</t>
  </si>
  <si>
    <t>Limpeza diária da obra</t>
  </si>
  <si>
    <t>2.8</t>
  </si>
  <si>
    <t>2.9</t>
  </si>
  <si>
    <t>2.10</t>
  </si>
  <si>
    <t>VB</t>
  </si>
  <si>
    <t>Demolição manual de alvenaria de elevação ou elemento vazado, incluindo revestimento</t>
  </si>
  <si>
    <t>Demolição manual de revestimento cerâmico, incluindo a base</t>
  </si>
  <si>
    <t>Demolição manual de revestimento sintético, incluindo a base</t>
  </si>
  <si>
    <t>Retirada de folha de esquadria em madeira</t>
  </si>
  <si>
    <t>Retirada de folha de esquadria com proteção radiológica</t>
  </si>
  <si>
    <t>Retirada de guarnição, moldura e peças lineares em madeira, fixadas</t>
  </si>
  <si>
    <t xml:space="preserve">Retirada de armários </t>
  </si>
  <si>
    <t>Retirada de esquadria em vidro</t>
  </si>
  <si>
    <t>Remoção de aparelhos e infra de elétrica</t>
  </si>
  <si>
    <t>Remoção de tubulação hidráulica em geral, incluindo conexões, caixas e ralos</t>
  </si>
  <si>
    <t>Retirada de torneira ou chuveiro</t>
  </si>
  <si>
    <t>Rasgo linear mecanizado em contrapiso, para ramais/ distribuição de instalações hidráulicas, diâmetros maiores que 40 mm e menores ou iguais a 75 mm. af_09/2023_ps</t>
  </si>
  <si>
    <t>Rasgo linear mecanizado em contrapiso, para ramais/ distribuição de instalações hidráulicas, diâmetros maiores que 75 mm e menores ou iguais a 100 mm. af_09/2023_ps</t>
  </si>
  <si>
    <t>Retirada de dutos de insuflamento, exaustão e renovação de ar com conexões e componentes (Grelhas, venezianas, dampers...)</t>
  </si>
  <si>
    <t>Retirada de sistema de detecção (Detectores de fumaça, cabos blindados e conectores gerais)</t>
  </si>
  <si>
    <t>M²</t>
  </si>
  <si>
    <t>M³</t>
  </si>
  <si>
    <t>Alvenaria de bloco de concreto estrutural 19 cm - classe A</t>
  </si>
  <si>
    <t>Vergas, contravergas e pilaretes de concreto armado</t>
  </si>
  <si>
    <t>Encunhamento da alvenaria nova junto à laje</t>
  </si>
  <si>
    <t>Emboço/reboco em alvenaria nova, face externa às hemodinâmicas (face interna recebe argamassa baritada)</t>
  </si>
  <si>
    <t>Requadro e arremate de vãos de portas e visores</t>
  </si>
  <si>
    <t>Furo na laje para instalação de equipamentos</t>
  </si>
  <si>
    <t>Grauteamento de elemento metálico para instalação de equipamentos</t>
  </si>
  <si>
    <t>Divisória sanitária em painel laminado melamínico estrutural com perfis em alumínio, inclusive ferragem completa para vão de porta</t>
  </si>
  <si>
    <t>Chapisco aditivado nas paredes das salas de hemodinâmica (base da argamassa baritada)</t>
  </si>
  <si>
    <t>Argamassa baritada aplicada em camadas nas paredes das salas de hemodinâmica, espessura conforme cálculo de blindagem</t>
  </si>
  <si>
    <t>ALVENARIA, FECHAMENTOS E REVESTIMENTOS DE PAREDE</t>
  </si>
  <si>
    <t>PREPARAÇÃO E REVESTIMENTOS PARA PISOS</t>
  </si>
  <si>
    <t>Execução de contrapiso com espessura de 4cm</t>
  </si>
  <si>
    <t>Preparo da base com autonivelante (2 a 3 mm) para manta vinílica</t>
  </si>
  <si>
    <t>Manta vinílica condutiva/antiestática (ESD) 2 mm em rolo, juntas soldadas a quente, em toda a área de intervenção incluso fita de cobre para aterramento do piso condutivo</t>
  </si>
  <si>
    <t>Manta vinílica padrão hospitalar</t>
  </si>
  <si>
    <t>Rodapé vinílico hospitalar em meia-cana (h = 10 cm) com perfil de arremate para manta padrão</t>
  </si>
  <si>
    <t>Rodapé vinílico hospitalar em meia-cana (h = 10 cm) com perfil de arremate para manta antiestática</t>
  </si>
  <si>
    <t>Peitoril e/ou soleira em granito, espessura de 2 cm e largura de 21 cm até 30 cm, acabamento polido</t>
  </si>
  <si>
    <t>5.4</t>
  </si>
  <si>
    <t>5.5</t>
  </si>
  <si>
    <t>5.6</t>
  </si>
  <si>
    <t>5.7</t>
  </si>
  <si>
    <t>5.8</t>
  </si>
  <si>
    <t>REVESTIMENTOS DE FORRO</t>
  </si>
  <si>
    <t>Forro em painéis de gesso acartonado, espessura de 12,5mm, fixo</t>
  </si>
  <si>
    <t>Alçapão de inspeção 60 x 60 cm</t>
  </si>
  <si>
    <t>PINTURA DE PAREDES E FORROS</t>
  </si>
  <si>
    <t>Massa corrida à base de resina acrílica</t>
  </si>
  <si>
    <t>Selador acrílico</t>
  </si>
  <si>
    <t xml:space="preserve">Tinta acrílica hospitalar acetinada </t>
  </si>
  <si>
    <t>7.3</t>
  </si>
  <si>
    <t>7.4</t>
  </si>
  <si>
    <t>PROTEÇÕES RADIOLÓGICAS</t>
  </si>
  <si>
    <t>Ferragens e acabamentos plubíferos para porta de correr</t>
  </si>
  <si>
    <t>Blindagem em chumbo de caixas, quadros, shafts e passagens de eletrocalhas nas paredes das hemodinâmicas</t>
  </si>
  <si>
    <t>Placas de sinalização de radiação ionizante nas portas</t>
  </si>
  <si>
    <t>Teste e laudo de levantamento radiométrico (verificação da blindagem)</t>
  </si>
  <si>
    <t>PORTAS E ESQUADRIAS</t>
  </si>
  <si>
    <t>Porta em laminado fenólico melamínico com acabamento liso, batente metálico - 80 x 210 cm - Conforme padrão do Hospital</t>
  </si>
  <si>
    <t>Porta de correr em madeira com laminado fenólico com acabamento liso</t>
  </si>
  <si>
    <t>Protetor de parede em PVC nas salas de hemodinâmica</t>
  </si>
  <si>
    <t>Protetor de canto em PVC</t>
  </si>
  <si>
    <t>Ferragem completa com maçaneta tipo alavanca, para porta interna com 1 folha</t>
  </si>
  <si>
    <t>Tampo sob medida em compensado, revestido na face superior em laminado fenólico melamínico</t>
  </si>
  <si>
    <t>9.4</t>
  </si>
  <si>
    <t>9.5</t>
  </si>
  <si>
    <t>9.6</t>
  </si>
  <si>
    <t>Quadro geral (QGBT)</t>
  </si>
  <si>
    <t>AutoTransformador 50KVA - 380/ 220/127</t>
  </si>
  <si>
    <t xml:space="preserve">Quadro de intermediário (QI) </t>
  </si>
  <si>
    <t>Quadro de distribuição de Luz e Força (QDFL)</t>
  </si>
  <si>
    <t>Sistema IT médico: quadro com transformador de isolamento 7,5 kVA, dispositivo supervisor de isolamento (DSI) e painel de alarme, por sala de hemodinâmica (NBR 13534)</t>
  </si>
  <si>
    <t xml:space="preserve">Alimentador da Cabine Secundária até o Quadro Intermediário 3x (3F de 240mm) </t>
  </si>
  <si>
    <t xml:space="preserve">Alimentador da Cabine Secundária até o Quadro Intermediário 3x (1T de 120mm) </t>
  </si>
  <si>
    <t>Alimentador do QGBT até o Quadro de Comando dos Equipamento Novo (1F - 95mm)</t>
  </si>
  <si>
    <t>Alimentador do QGBT até o Quadro de Comando dos Equipamento Novo (1T - 50mm)</t>
  </si>
  <si>
    <t>Alimentador do QGBT até o Quadro de Comando dos Equipamento Antigo (1F - 95mm)</t>
  </si>
  <si>
    <t>Alimentador do QGBT até o Quadro de Comando dos Equipamento Antigo (1T - 50mm)</t>
  </si>
  <si>
    <t>Alimentador do QGBT até trasnformador do IT Médico 01 (127V) - (2F +T - 16MM)</t>
  </si>
  <si>
    <t>Alimentador do QGBT até trasnformador do  IT Médico 01 (220V) - (2F +T - 16MM)</t>
  </si>
  <si>
    <t>Alimentador do QGBT até trasnformador do IT Médico 02 (127V) - (2F +T - 16MM)</t>
  </si>
  <si>
    <t>Alimentador do QGBT até trasnformador do  IT Médico 02 (220V) - (2F +T - 16MM)</t>
  </si>
  <si>
    <t>Alimentador do transformador até o IT Médico 01 (127V) - (2F +T - 16MM)</t>
  </si>
  <si>
    <t>Alimentador do transformador até o IT Médico 01 (220V) - (2F +T - 16MM)</t>
  </si>
  <si>
    <t>Alimentador do transformador até o IT Médico 02 (127V) - (2F +T - 16MM)</t>
  </si>
  <si>
    <t>Alimentador do transformador até o IT Médico 02 (220V) - (2F +T - 16MM)</t>
  </si>
  <si>
    <t>Alimentação do QGBT até QDFL 1 x ( 3F + N + T - 16MM)</t>
  </si>
  <si>
    <t>Eletroduto corrugado PEAD - 4 " para proteção de cabeamento sob piso</t>
  </si>
  <si>
    <t>Escavação para passagem de cabeamento sob piso</t>
  </si>
  <si>
    <t>Eletrocalha lisa galvanizada a fogo, 200 x 100 mm, com acessórios</t>
  </si>
  <si>
    <t>Eletroduto galvanizado conforme NBR13057 -  3/4´ com acessórios</t>
  </si>
  <si>
    <t>Eletroduto galvanizado conforme NBR13057 -  1´ com acessórios</t>
  </si>
  <si>
    <t>Interruptor / comando de iluminação, incluindo dimerização nas hemodinâmicas</t>
  </si>
  <si>
    <t>Luminária LED de embutir 625 x 625 mm hospitalar, IP54, com difusor</t>
  </si>
  <si>
    <t>Luminária de emergência autônoma LED</t>
  </si>
  <si>
    <t>Barra de equipotencialização (BEP) por sala de hemodinâmica, com ligação de massas, réguas e piso condutivo</t>
  </si>
  <si>
    <t>Testes, comissionamento e identificação de circuitos</t>
  </si>
  <si>
    <t>Furo técnico para passagem de cabeamento</t>
  </si>
  <si>
    <t>Luminária Plafon LED 24W 15x60 Retangular Embutir Branco Frio 6000k</t>
  </si>
  <si>
    <t>Vergalhão com rosca, porca e arruela de diâmetro 1/4´ (tirante)</t>
  </si>
  <si>
    <t>Perfilado perfurado 38 x 38 mm em chapa 14 pré-zincada, com acessórios</t>
  </si>
  <si>
    <t>Eletrocalha lisa galvanizada a fogo, 100 x 100 mm, com acessórios</t>
  </si>
  <si>
    <t>Tampa de encaixe para eletrocalha, galvanizada a fogo, L= 100 mm</t>
  </si>
  <si>
    <t>Suporte para eletrocalha, galvanizado a fogo, 100x100 mm</t>
  </si>
  <si>
    <t>Suporte para eletrocalha, galvanizado a fogo, 200x100 mm</t>
  </si>
  <si>
    <t>Terminal de pressão/compressão para cabo de 6 até 10 mm²</t>
  </si>
  <si>
    <t>Terminal de pressão/compressão para cabo de 95 mm²</t>
  </si>
  <si>
    <t>Terminal de pressão/compressão para cabo de 120 mm²</t>
  </si>
  <si>
    <t>Terminal de pressão/compressão para cabo de 240 mm²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</si>
  <si>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</si>
  <si>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</si>
  <si>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</si>
  <si>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</si>
  <si>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</si>
  <si>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</si>
  <si>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</si>
  <si>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</si>
  <si>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</si>
  <si>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</si>
  <si>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</si>
  <si>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</si>
  <si>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</si>
  <si>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</si>
  <si>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</si>
  <si>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</si>
  <si>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</si>
  <si>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</si>
  <si>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</si>
  <si>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10.26</t>
  </si>
  <si>
    <t>10.27</t>
  </si>
  <si>
    <t>10.28</t>
  </si>
  <si>
    <t>10.29</t>
  </si>
  <si>
    <t>10.30</t>
  </si>
  <si>
    <t>10.31</t>
  </si>
  <si>
    <t>10.32</t>
  </si>
  <si>
    <t>10.33</t>
  </si>
  <si>
    <t>10.34</t>
  </si>
  <si>
    <t>10.35</t>
  </si>
  <si>
    <t>10.36</t>
  </si>
  <si>
    <t>10.37</t>
  </si>
  <si>
    <t>10.38</t>
  </si>
  <si>
    <t>10.39</t>
  </si>
  <si>
    <t>10.40</t>
  </si>
  <si>
    <t>10.41</t>
  </si>
  <si>
    <t>10.42</t>
  </si>
  <si>
    <t>10.43</t>
  </si>
  <si>
    <t>10.44</t>
  </si>
  <si>
    <t>10.45</t>
  </si>
  <si>
    <t>10.46</t>
  </si>
  <si>
    <t>10.47</t>
  </si>
  <si>
    <t>10.48</t>
  </si>
  <si>
    <t>10.49</t>
  </si>
  <si>
    <t>10.50</t>
  </si>
  <si>
    <t>10.51</t>
  </si>
  <si>
    <t>10.52</t>
  </si>
  <si>
    <t>10.53</t>
  </si>
  <si>
    <t>Tubo de PVC rígido soldável marrom, DN= 32 mm, (1´), inclusive conexões</t>
  </si>
  <si>
    <t>Tubo de PVC rígido soldável marrom, DN= 40 mm, (1 1/4´), inclusive conexões</t>
  </si>
  <si>
    <t>Registro de gaveta em latão fundido cromado com canopla, DN= 1 1/4´ - linha especial</t>
  </si>
  <si>
    <t>Caixa sifonada de PVC rígido de 100 x 100 x 50 mm, com grelha</t>
  </si>
  <si>
    <t>Caixa sifonada de PVC rígido de 150 x 150 x 50 mm, com grelha</t>
  </si>
  <si>
    <t>Caixa de gordura em PVC com tampa reforçada - capacidade 19 litros</t>
  </si>
  <si>
    <t>Furo técnico para passagem de dutos</t>
  </si>
  <si>
    <t>Registro com acabamento</t>
  </si>
  <si>
    <t>Valvula Hydra para expurgo</t>
  </si>
  <si>
    <t>Fornecimento e instalação de bacia sanitária incluindo acessórios de instalação</t>
  </si>
  <si>
    <t>Fornecimento e instalação de lavatório incluindo acessórios de instalação</t>
  </si>
  <si>
    <t>Fornecimento e instalação de torneira de mesa bica baixa docol presmatic ou similar</t>
  </si>
  <si>
    <t xml:space="preserve">Fornecimento e intalação de torneira clinica de mesa bica alta </t>
  </si>
  <si>
    <t>Fornecimento e instalação de pia em aço inox com cuba de despejo incluindo tampa para o descarte de resíduos na sala do expurgo</t>
  </si>
  <si>
    <t>Fornecimento e instalação de bancada em aço inox para lavagem de mãos</t>
  </si>
  <si>
    <t>Torneira com sensor de acionamento para lavagem das mãos, sifão e acessórios</t>
  </si>
  <si>
    <t>GASES MEDICINAIS</t>
  </si>
  <si>
    <t>Tubo de cobre classe a 15mm - 1,2"</t>
  </si>
  <si>
    <t>Régua de gás medicinal, painel 1500x310x55mm contendo 10 tomadas 127V, 4 tomadas 220V, 1 Log., 1 cham. Enfer. e pontos de O2, Ar Med. e Vac</t>
  </si>
  <si>
    <t>Painel de alarme para ar comprimido</t>
  </si>
  <si>
    <t>Painel de alarme para oxigênio</t>
  </si>
  <si>
    <t>Painel de alarme para vácuo</t>
  </si>
  <si>
    <t>Posto de parede para ar comprimido - interno + porlongador</t>
  </si>
  <si>
    <t>Posto de parede para oxigênio - interno + porlongador</t>
  </si>
  <si>
    <t>Posto de parede para vácuo - interno + porlongador</t>
  </si>
  <si>
    <t>Válvula esfera fêmea - haste alavanca 1/2"</t>
  </si>
  <si>
    <t>Tarugo simples em latão 1/4" - furo reto com plug</t>
  </si>
  <si>
    <t>Tarugo longo em latão 1/4" - interno</t>
  </si>
  <si>
    <t>Solda</t>
  </si>
  <si>
    <t>Acabamento (pintura e identificação)</t>
  </si>
  <si>
    <t>Suportações</t>
  </si>
  <si>
    <t>Conexões</t>
  </si>
  <si>
    <t>Detector de fumaça óptico com termovelocimetrico 2.0 (Wifi)</t>
  </si>
  <si>
    <t>Repetidor AC IP 66</t>
  </si>
  <si>
    <t>Acionador manual DC IP67 2.0</t>
  </si>
  <si>
    <t>Extintor manual de pó químico seco ABC - capacidade de 6 kg</t>
  </si>
  <si>
    <t>Suporte para extintor de piso em aço inoxidável</t>
  </si>
  <si>
    <t>Placa de sinalização em PVC fotoluminescente (200x200mm), com indicação de equipamentos de alarme, detecção e extinção de incêndio</t>
  </si>
  <si>
    <t>Placa de sinalização em PVC fotoluminescente (150x150mm), com indicação de equipamentos de combate à incêndio e alarme</t>
  </si>
  <si>
    <t>Placa de sinalização em PVC fotoluminescente (240x120mm), com indicação de rota de evacuação e saída de emergência</t>
  </si>
  <si>
    <t>INSTALAÇÕES HIDRÁULICAS</t>
  </si>
  <si>
    <t>SISTEMA DE COMBATE A INCÊNDIO</t>
  </si>
  <si>
    <t>Unidade de tratamento de ar (fancoil/climatizador) dedicada por sala de hemodinâmica, filtros G4 + F8, capacidade conforme carga térmica (ref. 5 TR)</t>
  </si>
  <si>
    <t>Duto flexível aluminizado, seção circular de 10cm (4´)</t>
  </si>
  <si>
    <t>Isolamento térmico em espuma elastomérica, espessura de 19 a 26 mm, para dutos de alimentação</t>
  </si>
  <si>
    <t>Válvulas para fechamento de passagem de entrada de água na unidade de resfriamento</t>
  </si>
  <si>
    <t>Válvulas para fechamento de passagem de saída de água na unidade de resfriamento</t>
  </si>
  <si>
    <t>Caixa terminal com filtro HEPA H14 no insuflamento das salas de hemodinâmica</t>
  </si>
  <si>
    <t>Split hi-wall 12.000 BTU/h para áreas técnicas - Hidrônico</t>
  </si>
  <si>
    <t>Split hi-wall 7.000 BTU/h para sala de laudos - Hidrônico</t>
  </si>
  <si>
    <t>Split cassete/hi-wall 18.000 BTU/h para sala de comando - Hidrônico</t>
  </si>
  <si>
    <t>Difusor de insuflamento</t>
  </si>
  <si>
    <t>Grelha de retorno com filtro</t>
  </si>
  <si>
    <t>Damper de regulagem / corta-fogo</t>
  </si>
  <si>
    <t>Controle de pressão positiva das salas de hemodinâmica (sensor/manômetro de pressão diferencial)</t>
  </si>
  <si>
    <t>Termostato / controlador de ambiente</t>
  </si>
  <si>
    <t>Elétrica de força e comando dos equipamentos de climatização</t>
  </si>
  <si>
    <t>Testes, ajustes e balanceamento (TAB) com relatório</t>
  </si>
  <si>
    <t>Tubulação de PPR PN 25 -  DN = 50 mm com conexões</t>
  </si>
  <si>
    <t>Tubulação de PPR PN 25 -  DN = 40 mm com conexões</t>
  </si>
  <si>
    <t>Tubulação de PPR PN 25 -  DN = 32 mm com conexões</t>
  </si>
  <si>
    <t>Tubulação de PPR PN 25 -  DN = 25 mm com conexões</t>
  </si>
  <si>
    <t>Isolamento térmico em espuma elastomérica, espessura de 19 a 26 mm, para tubulação de 1 3/8´ (cobre) ou 1´ (ferro)</t>
  </si>
  <si>
    <t>Isolamento térmico em espuma elastomérica, espessura de 19 a 26 mm, para tubulação de 1 1/2´ (ferro)</t>
  </si>
  <si>
    <t>Isolamento térmico em espuma elastomérica, espessura de 19 a 26 mm, para tubulação de 2´ (ferro)</t>
  </si>
  <si>
    <t>Isolamento térmico em espuma elastomérica, espessura de 19 a 26 mm, para tubulação de 2 1/2´ (ferro)</t>
  </si>
  <si>
    <t>SISTEMA DE CLIMATIZAÇÃO</t>
  </si>
  <si>
    <t>REDE DE LÓGICA E DADOS</t>
  </si>
  <si>
    <t>Ponto de rede lógica Cat.6 (2 pontos por posto de atendimento), com caixa, espelho e conector RJ45</t>
  </si>
  <si>
    <t>Ponto de telefonia / ramal (comando e laudos)</t>
  </si>
  <si>
    <t>Cabo UTP Cat.6</t>
  </si>
  <si>
    <t>Infraestrutura dedicada para rede lógica (eletroduto/eletrocalha segregada da elétrica)</t>
  </si>
  <si>
    <t>Certificação dos pontos de rede</t>
  </si>
  <si>
    <t>Infraestrutura (eletroduto e caixa) para intercomunicador comando/hemodinâmica e CFTV</t>
  </si>
  <si>
    <t>Limpeza fina hospitalar e desinfecção das áreas para entrega</t>
  </si>
  <si>
    <t>As-built de arquitetura e instalações</t>
  </si>
  <si>
    <t>Relatório de comissionamento (sistema IT, climatização, rede lógica e piso condutivo)</t>
  </si>
  <si>
    <t>Data-book e termo de entrega da obra</t>
  </si>
  <si>
    <t>ATIVIDADES FINAIS PARA ENTREGA DA OBRA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</si>
  <si>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</si>
  <si>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</si>
  <si>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</si>
  <si>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</si>
  <si>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</si>
  <si>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</si>
  <si>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</si>
  <si>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</si>
  <si>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PT</t>
  </si>
  <si>
    <t>Porta radiológica de correr 1,60 x 2,10 m, revestida em chumbo e batente blindado</t>
  </si>
  <si>
    <t>Visor plumbífero com caixilho blindado entre a sala de comando e hemodinâmica</t>
  </si>
  <si>
    <t>UND</t>
  </si>
  <si>
    <t>Caixa de seccionamento em chapa de alumínio com pintura eletrostática e visor de acrílico conforme NBR 12188, dimensões 15x15x15</t>
  </si>
  <si>
    <t>Execução dutos de exaustão em painéis formados de espuma rígida de poliuretano revestida por alumínio gofrado em ambos os lados, espessura de 20mm</t>
  </si>
  <si>
    <t xml:space="preserve">Alimentador do Quadro Intermediário até o QGBT, sendo 3 fases com 3 cabos para cada uma (3F x 3UN de 240mm) </t>
  </si>
  <si>
    <t xml:space="preserve">Alimentador do Quadro Intermediário até o QGBT, sendo 1 terra com 3 cabos (1T x 3UN de 120mm) </t>
  </si>
  <si>
    <t>Revestimento em porcelanato de desempenho superior na cor branca com dimensões 30x60cm para parede de vestiários</t>
  </si>
  <si>
    <t>Revestimento em porcelanato de desempenho superior na cor bege com dimensões 60x60cm para pisos de vestiários e banheiros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</si>
</sst>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4" applyAlignment="1">
      <alignment horizontal="center"/>
    </xf>
    <xf numFmtId="0" fontId="7" fillId="0" borderId="0" xfId="0" applyFont="1" applyAlignment="1">
      <alignment vertical="center"/>
    </xf>
    <xf numFmtId="0" fontId="9" fillId="3" borderId="5" xfId="4" applyFont="1" applyFill="1" applyBorder="1" applyAlignment="1">
      <alignment horizontal="center" vertical="center"/>
    </xf>
    <xf numFmtId="0" fontId="9" fillId="3" borderId="6" xfId="4" applyFont="1" applyFill="1" applyBorder="1" applyAlignment="1">
      <alignment horizontal="left" vertical="center"/>
    </xf>
    <xf numFmtId="43" fontId="10" fillId="3" borderId="6" xfId="1" applyFont="1" applyFill="1" applyBorder="1" applyAlignment="1">
      <alignment horizontal="center" vertical="center"/>
    </xf>
    <xf numFmtId="43" fontId="10" fillId="3" borderId="7" xfId="1" applyFont="1" applyFill="1" applyBorder="1" applyAlignment="1">
      <alignment horizontal="center"/>
    </xf>
    <xf numFmtId="0" fontId="10" fillId="4" borderId="8" xfId="4" applyFont="1" applyFill="1" applyBorder="1" applyAlignment="1">
      <alignment horizontal="center" vertical="center"/>
    </xf>
    <xf numFmtId="0" fontId="10" fillId="4" borderId="6" xfId="4" applyFont="1" applyFill="1" applyBorder="1" applyAlignment="1">
      <alignment horizontal="left" vertical="center" wrapText="1"/>
    </xf>
    <xf numFmtId="43" fontId="10" fillId="4" borderId="6" xfId="1" applyFont="1" applyFill="1" applyBorder="1" applyAlignment="1">
      <alignment horizontal="center" vertical="center" wrapText="1"/>
    </xf>
    <xf numFmtId="43" fontId="10" fillId="4" borderId="7" xfId="1" applyFont="1" applyFill="1" applyBorder="1" applyAlignment="1">
      <alignment horizontal="center" vertical="center"/>
    </xf>
    <xf numFmtId="0" fontId="10" fillId="4" borderId="9" xfId="4" applyFont="1" applyFill="1" applyBorder="1" applyAlignment="1">
      <alignment horizontal="left" vertical="center" wrapText="1"/>
    </xf>
    <xf numFmtId="43" fontId="10" fillId="4" borderId="10" xfId="1" applyFont="1" applyFill="1" applyBorder="1" applyAlignment="1">
      <alignment horizontal="center" vertical="center"/>
    </xf>
    <xf numFmtId="0" fontId="10" fillId="4" borderId="5" xfId="4" applyFont="1" applyFill="1" applyBorder="1" applyAlignment="1">
      <alignment horizontal="center" vertical="center"/>
    </xf>
    <xf numFmtId="0" fontId="10" fillId="0" borderId="6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center" vertical="center"/>
    </xf>
    <xf numFmtId="43" fontId="10" fillId="0" borderId="6" xfId="1" applyFont="1" applyFill="1" applyBorder="1" applyAlignment="1">
      <alignment horizontal="center" vertical="center" wrapText="1"/>
    </xf>
    <xf numFmtId="43" fontId="10" fillId="0" borderId="7" xfId="1" applyFont="1" applyFill="1" applyBorder="1" applyAlignment="1">
      <alignment horizontal="center" vertical="center"/>
    </xf>
    <xf numFmtId="43" fontId="10" fillId="0" borderId="6" xfId="1" applyFont="1" applyFill="1" applyBorder="1" applyAlignment="1">
      <alignment horizontal="center" vertical="center"/>
    </xf>
    <xf numFmtId="43" fontId="10" fillId="0" borderId="7" xfId="1" applyFont="1" applyFill="1" applyBorder="1" applyAlignment="1">
      <alignment horizontal="center"/>
    </xf>
    <xf numFmtId="0" fontId="10" fillId="0" borderId="6" xfId="4" applyFont="1" applyBorder="1" applyAlignment="1">
      <alignment horizontal="left" vertical="top" wrapText="1"/>
    </xf>
    <xf numFmtId="0" fontId="10" fillId="0" borderId="9" xfId="4" applyFont="1" applyBorder="1" applyAlignment="1">
      <alignment horizontal="left" vertical="center" wrapText="1"/>
    </xf>
    <xf numFmtId="43" fontId="10" fillId="0" borderId="10" xfId="1" applyFont="1" applyFill="1" applyBorder="1" applyAlignment="1">
      <alignment horizontal="center" vertical="center"/>
    </xf>
    <xf numFmtId="0" fontId="10" fillId="0" borderId="6" xfId="4" applyFont="1" applyBorder="1" applyAlignment="1">
      <alignment horizontal="left" vertical="center"/>
    </xf>
    <xf numFmtId="0" fontId="2" fillId="2" borderId="13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8" fillId="0" borderId="0" xfId="4" quotePrefix="1" applyFont="1" applyAlignment="1" applyProtection="1">
      <alignment horizontal="center"/>
      <protection hidden="1"/>
    </xf>
    <xf numFmtId="0" fontId="6" fillId="0" borderId="0" xfId="4" quotePrefix="1" applyFont="1" applyAlignment="1" applyProtection="1">
      <alignment horizontal="center"/>
      <protection hidden="1"/>
    </xf>
    <xf numFmtId="0" fontId="4" fillId="0" borderId="0" xfId="4" applyAlignment="1">
      <alignment horizontal="center"/>
    </xf>
    <xf numFmtId="0" fontId="5" fillId="0" borderId="1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 wrapText="1"/>
    </xf>
    <xf numFmtId="49" fontId="5" fillId="0" borderId="2" xfId="4" applyNumberFormat="1" applyFont="1" applyBorder="1" applyAlignment="1">
      <alignment horizontal="center" vertical="center"/>
    </xf>
    <xf numFmtId="49" fontId="5" fillId="0" borderId="4" xfId="4" applyNumberFormat="1" applyFont="1" applyBorder="1" applyAlignment="1">
      <alignment horizontal="center" vertical="center"/>
    </xf>
    <xf numFmtId="164" fontId="5" fillId="0" borderId="2" xfId="5" applyNumberFormat="1" applyFont="1" applyBorder="1" applyAlignment="1">
      <alignment horizontal="center" vertical="center"/>
    </xf>
    <xf numFmtId="164" fontId="5" fillId="0" borderId="4" xfId="5" applyNumberFormat="1" applyFont="1" applyBorder="1" applyAlignment="1">
      <alignment horizontal="center" vertical="center"/>
    </xf>
  </cellXfs>
  <cellStyles count="8">
    <cellStyle name="Moeda 2" xfId="5" xr:uid="{00000000-0005-0000-0000-000000000000}"/>
    <cellStyle name="Normal" xfId="0" builtinId="0"/>
    <cellStyle name="Normal 2" xfId="2" xr:uid="{00000000-0005-0000-0000-000002000000}"/>
    <cellStyle name="Normal 2 2" xfId="4" xr:uid="{00000000-0005-0000-0000-000003000000}"/>
    <cellStyle name="Normal 3 4" xfId="7" xr:uid="{9040D63B-7C5B-49E0-A5B8-D1BAB3118208}"/>
    <cellStyle name="Vírgula" xfId="1" builtinId="3"/>
    <cellStyle name="Vírgula 2" xfId="3" xr:uid="{00000000-0005-0000-0000-000006000000}"/>
    <cellStyle name="Vírgula 2 2" xfId="6" xr:uid="{00000000-0005-0000-0000-000007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45"/>
  <sheetViews>
    <sheetView tabSelected="1" zoomScale="115" zoomScaleNormal="115" workbookViewId="0">
      <pane xSplit="3" ySplit="7" topLeftCell="D197" activePane="bottomRight" state="frozen"/>
      <selection pane="topRight" activeCell="E1" sqref="E1"/>
      <selection pane="bottomLeft" activeCell="A9" sqref="A9"/>
      <selection pane="bottomRight" activeCell="F132" sqref="F132"/>
    </sheetView>
  </sheetViews>
  <sheetFormatPr defaultRowHeight="15" x14ac:dyDescent="0.25"/>
  <cols>
    <col min="1" max="1" width="7.140625" style="1" bestFit="1" customWidth="1"/>
    <col min="2" max="2" width="65.42578125" style="2" customWidth="1"/>
    <col min="3" max="3" width="7.7109375" style="1" bestFit="1" customWidth="1"/>
    <col min="4" max="4" width="12.7109375" style="1" bestFit="1" customWidth="1"/>
    <col min="5" max="5" width="2.7109375" style="1" customWidth="1"/>
    <col min="6" max="16384" width="9.140625" style="1"/>
  </cols>
  <sheetData>
    <row r="1" spans="1:4" ht="20.25" x14ac:dyDescent="0.3">
      <c r="A1" s="30" t="s">
        <v>110</v>
      </c>
      <c r="B1" s="30"/>
      <c r="C1" s="30"/>
      <c r="D1" s="30"/>
    </row>
    <row r="2" spans="1:4" s="5" customFormat="1" ht="15.75" x14ac:dyDescent="0.25">
      <c r="A2" s="31" t="s">
        <v>201</v>
      </c>
      <c r="B2" s="31"/>
      <c r="C2" s="31"/>
      <c r="D2" s="31"/>
    </row>
    <row r="3" spans="1:4" x14ac:dyDescent="0.2">
      <c r="A3" s="32" t="s">
        <v>200</v>
      </c>
      <c r="B3" s="32"/>
      <c r="C3" s="32"/>
      <c r="D3" s="32"/>
    </row>
    <row r="4" spans="1:4" x14ac:dyDescent="0.2">
      <c r="A4" s="4"/>
      <c r="B4" s="4"/>
      <c r="C4" s="4"/>
      <c r="D4" s="4"/>
    </row>
    <row r="5" spans="1:4" ht="9" customHeight="1" thickBot="1" x14ac:dyDescent="0.3"/>
    <row r="6" spans="1:4" x14ac:dyDescent="0.25">
      <c r="A6" s="33" t="s">
        <v>34</v>
      </c>
      <c r="B6" s="35" t="s">
        <v>35</v>
      </c>
      <c r="C6" s="37" t="s">
        <v>36</v>
      </c>
      <c r="D6" s="39" t="s">
        <v>37</v>
      </c>
    </row>
    <row r="7" spans="1:4" ht="15.75" thickBot="1" x14ac:dyDescent="0.3">
      <c r="A7" s="34"/>
      <c r="B7" s="36"/>
      <c r="C7" s="38"/>
      <c r="D7" s="40"/>
    </row>
    <row r="8" spans="1:4" x14ac:dyDescent="0.2">
      <c r="A8" s="6">
        <v>1</v>
      </c>
      <c r="B8" s="7" t="s">
        <v>202</v>
      </c>
      <c r="C8" s="8"/>
      <c r="D8" s="9">
        <v>0</v>
      </c>
    </row>
    <row r="9" spans="1:4" x14ac:dyDescent="0.25">
      <c r="A9" s="10" t="s">
        <v>38</v>
      </c>
      <c r="B9" s="11" t="s">
        <v>203</v>
      </c>
      <c r="C9" s="12" t="s">
        <v>467</v>
      </c>
      <c r="D9" s="13">
        <v>4</v>
      </c>
    </row>
    <row r="10" spans="1:4" x14ac:dyDescent="0.25">
      <c r="A10" s="10" t="s">
        <v>39</v>
      </c>
      <c r="B10" s="11" t="s">
        <v>204</v>
      </c>
      <c r="C10" s="12" t="s">
        <v>467</v>
      </c>
      <c r="D10" s="13">
        <v>2</v>
      </c>
    </row>
    <row r="11" spans="1:4" x14ac:dyDescent="0.25">
      <c r="A11" s="10" t="s">
        <v>40</v>
      </c>
      <c r="B11" s="11" t="s">
        <v>205</v>
      </c>
      <c r="C11" s="12" t="s">
        <v>467</v>
      </c>
      <c r="D11" s="13">
        <v>2</v>
      </c>
    </row>
    <row r="12" spans="1:4" x14ac:dyDescent="0.25">
      <c r="A12" s="10" t="s">
        <v>41</v>
      </c>
      <c r="B12" s="11" t="s">
        <v>206</v>
      </c>
      <c r="C12" s="12" t="s">
        <v>467</v>
      </c>
      <c r="D12" s="13">
        <v>2</v>
      </c>
    </row>
    <row r="13" spans="1:4" ht="33.75" x14ac:dyDescent="0.25">
      <c r="A13" s="16" t="s">
        <v>42</v>
      </c>
      <c r="B13" s="11" t="s">
        <v>212</v>
      </c>
      <c r="C13" s="12" t="s">
        <v>467</v>
      </c>
      <c r="D13" s="13">
        <v>1</v>
      </c>
    </row>
    <row r="14" spans="1:4" x14ac:dyDescent="0.2">
      <c r="A14" s="6">
        <v>2</v>
      </c>
      <c r="B14" s="7" t="s">
        <v>4</v>
      </c>
      <c r="C14" s="8"/>
      <c r="D14" s="9">
        <v>0</v>
      </c>
    </row>
    <row r="15" spans="1:4" x14ac:dyDescent="0.25">
      <c r="A15" s="10" t="s">
        <v>43</v>
      </c>
      <c r="B15" s="11" t="s">
        <v>210</v>
      </c>
      <c r="C15" s="12" t="s">
        <v>467</v>
      </c>
      <c r="D15" s="13">
        <v>1</v>
      </c>
    </row>
    <row r="16" spans="1:4" x14ac:dyDescent="0.25">
      <c r="A16" s="10" t="s">
        <v>44</v>
      </c>
      <c r="B16" s="11" t="s">
        <v>211</v>
      </c>
      <c r="C16" s="12" t="s">
        <v>109</v>
      </c>
      <c r="D16" s="13">
        <v>3</v>
      </c>
    </row>
    <row r="17" spans="1:4" x14ac:dyDescent="0.25">
      <c r="A17" s="10" t="s">
        <v>45</v>
      </c>
      <c r="B17" s="11" t="s">
        <v>207</v>
      </c>
      <c r="C17" s="12" t="s">
        <v>109</v>
      </c>
      <c r="D17" s="13">
        <v>3</v>
      </c>
    </row>
    <row r="18" spans="1:4" x14ac:dyDescent="0.25">
      <c r="A18" s="10" t="s">
        <v>46</v>
      </c>
      <c r="B18" s="11" t="s">
        <v>208</v>
      </c>
      <c r="C18" s="12" t="s">
        <v>109</v>
      </c>
      <c r="D18" s="13">
        <v>3</v>
      </c>
    </row>
    <row r="19" spans="1:4" x14ac:dyDescent="0.25">
      <c r="A19" s="10" t="s">
        <v>83</v>
      </c>
      <c r="B19" s="11" t="s">
        <v>209</v>
      </c>
      <c r="C19" s="12" t="s">
        <v>109</v>
      </c>
      <c r="D19" s="13">
        <v>3</v>
      </c>
    </row>
    <row r="20" spans="1:4" x14ac:dyDescent="0.25">
      <c r="A20" s="10" t="s">
        <v>84</v>
      </c>
      <c r="B20" s="11" t="s">
        <v>213</v>
      </c>
      <c r="C20" s="12" t="s">
        <v>222</v>
      </c>
      <c r="D20" s="13">
        <v>1</v>
      </c>
    </row>
    <row r="21" spans="1:4" x14ac:dyDescent="0.25">
      <c r="A21" s="10" t="s">
        <v>85</v>
      </c>
      <c r="B21" s="11" t="s">
        <v>215</v>
      </c>
      <c r="C21" s="12" t="s">
        <v>222</v>
      </c>
      <c r="D21" s="13">
        <v>1</v>
      </c>
    </row>
    <row r="22" spans="1:4" x14ac:dyDescent="0.25">
      <c r="A22" s="10" t="s">
        <v>219</v>
      </c>
      <c r="B22" s="11" t="s">
        <v>216</v>
      </c>
      <c r="C22" s="12" t="s">
        <v>222</v>
      </c>
      <c r="D22" s="13">
        <v>1</v>
      </c>
    </row>
    <row r="23" spans="1:4" x14ac:dyDescent="0.25">
      <c r="A23" s="10" t="s">
        <v>220</v>
      </c>
      <c r="B23" s="11" t="s">
        <v>217</v>
      </c>
      <c r="C23" s="12" t="s">
        <v>222</v>
      </c>
      <c r="D23" s="13">
        <v>1</v>
      </c>
    </row>
    <row r="24" spans="1:4" x14ac:dyDescent="0.25">
      <c r="A24" s="10" t="s">
        <v>221</v>
      </c>
      <c r="B24" s="11" t="s">
        <v>218</v>
      </c>
      <c r="C24" s="12" t="s">
        <v>109</v>
      </c>
      <c r="D24" s="13">
        <v>3</v>
      </c>
    </row>
    <row r="25" spans="1:4" x14ac:dyDescent="0.2">
      <c r="A25" s="6">
        <v>3</v>
      </c>
      <c r="B25" s="7" t="s">
        <v>111</v>
      </c>
      <c r="C25" s="8"/>
      <c r="D25" s="9">
        <v>0</v>
      </c>
    </row>
    <row r="26" spans="1:4" ht="22.5" x14ac:dyDescent="0.25">
      <c r="A26" s="10" t="s">
        <v>47</v>
      </c>
      <c r="B26" s="11" t="s">
        <v>214</v>
      </c>
      <c r="C26" s="12" t="s">
        <v>238</v>
      </c>
      <c r="D26" s="13">
        <v>225</v>
      </c>
    </row>
    <row r="27" spans="1:4" x14ac:dyDescent="0.25">
      <c r="A27" s="10" t="s">
        <v>48</v>
      </c>
      <c r="B27" s="11" t="s">
        <v>223</v>
      </c>
      <c r="C27" s="12" t="s">
        <v>238</v>
      </c>
      <c r="D27" s="13">
        <v>95.039999999999992</v>
      </c>
    </row>
    <row r="28" spans="1:4" x14ac:dyDescent="0.25">
      <c r="A28" s="10" t="s">
        <v>49</v>
      </c>
      <c r="B28" s="11" t="s">
        <v>5</v>
      </c>
      <c r="C28" s="12" t="s">
        <v>238</v>
      </c>
      <c r="D28" s="13">
        <v>48</v>
      </c>
    </row>
    <row r="29" spans="1:4" x14ac:dyDescent="0.25">
      <c r="A29" s="10" t="s">
        <v>112</v>
      </c>
      <c r="B29" s="11" t="s">
        <v>6</v>
      </c>
      <c r="C29" s="12" t="s">
        <v>238</v>
      </c>
      <c r="D29" s="13">
        <v>145.68</v>
      </c>
    </row>
    <row r="30" spans="1:4" x14ac:dyDescent="0.25">
      <c r="A30" s="10" t="s">
        <v>113</v>
      </c>
      <c r="B30" s="11" t="s">
        <v>224</v>
      </c>
      <c r="C30" s="12" t="s">
        <v>238</v>
      </c>
      <c r="D30" s="13">
        <v>207.48000000000002</v>
      </c>
    </row>
    <row r="31" spans="1:4" ht="22.5" x14ac:dyDescent="0.25">
      <c r="A31" s="10" t="s">
        <v>114</v>
      </c>
      <c r="B31" s="11" t="s">
        <v>7</v>
      </c>
      <c r="C31" s="12" t="s">
        <v>2</v>
      </c>
      <c r="D31" s="13">
        <v>89.71</v>
      </c>
    </row>
    <row r="32" spans="1:4" x14ac:dyDescent="0.25">
      <c r="A32" s="10" t="s">
        <v>115</v>
      </c>
      <c r="B32" s="11" t="s">
        <v>225</v>
      </c>
      <c r="C32" s="12" t="s">
        <v>238</v>
      </c>
      <c r="D32" s="13">
        <v>38.44</v>
      </c>
    </row>
    <row r="33" spans="1:4" x14ac:dyDescent="0.25">
      <c r="A33" s="10" t="s">
        <v>116</v>
      </c>
      <c r="B33" s="11" t="s">
        <v>226</v>
      </c>
      <c r="C33" s="12" t="s">
        <v>0</v>
      </c>
      <c r="D33" s="13">
        <v>5</v>
      </c>
    </row>
    <row r="34" spans="1:4" x14ac:dyDescent="0.25">
      <c r="A34" s="10" t="s">
        <v>117</v>
      </c>
      <c r="B34" s="11" t="s">
        <v>227</v>
      </c>
      <c r="C34" s="12" t="s">
        <v>0</v>
      </c>
      <c r="D34" s="13">
        <v>3</v>
      </c>
    </row>
    <row r="35" spans="1:4" x14ac:dyDescent="0.25">
      <c r="A35" s="10" t="s">
        <v>118</v>
      </c>
      <c r="B35" s="11" t="s">
        <v>10</v>
      </c>
      <c r="C35" s="12" t="s">
        <v>2</v>
      </c>
      <c r="D35" s="13">
        <v>38.269999999999996</v>
      </c>
    </row>
    <row r="36" spans="1:4" x14ac:dyDescent="0.25">
      <c r="A36" s="10" t="s">
        <v>120</v>
      </c>
      <c r="B36" s="11" t="s">
        <v>228</v>
      </c>
      <c r="C36" s="12" t="s">
        <v>2</v>
      </c>
      <c r="D36" s="13">
        <v>40.1</v>
      </c>
    </row>
    <row r="37" spans="1:4" x14ac:dyDescent="0.25">
      <c r="A37" s="10" t="s">
        <v>121</v>
      </c>
      <c r="B37" s="11" t="s">
        <v>229</v>
      </c>
      <c r="C37" s="12" t="s">
        <v>222</v>
      </c>
      <c r="D37" s="13">
        <v>1</v>
      </c>
    </row>
    <row r="38" spans="1:4" x14ac:dyDescent="0.25">
      <c r="A38" s="10" t="s">
        <v>122</v>
      </c>
      <c r="B38" s="11" t="s">
        <v>8</v>
      </c>
      <c r="C38" s="12" t="s">
        <v>238</v>
      </c>
      <c r="D38" s="13">
        <v>280.68</v>
      </c>
    </row>
    <row r="39" spans="1:4" x14ac:dyDescent="0.25">
      <c r="A39" s="10" t="s">
        <v>123</v>
      </c>
      <c r="B39" s="11" t="s">
        <v>12</v>
      </c>
      <c r="C39" s="12" t="s">
        <v>238</v>
      </c>
      <c r="D39" s="13">
        <v>2.3899999999999997</v>
      </c>
    </row>
    <row r="40" spans="1:4" x14ac:dyDescent="0.25">
      <c r="A40" s="10" t="s">
        <v>124</v>
      </c>
      <c r="B40" s="11" t="s">
        <v>230</v>
      </c>
      <c r="C40" s="12" t="s">
        <v>238</v>
      </c>
      <c r="D40" s="13">
        <v>1.4</v>
      </c>
    </row>
    <row r="41" spans="1:4" x14ac:dyDescent="0.25">
      <c r="A41" s="10" t="s">
        <v>125</v>
      </c>
      <c r="B41" s="11" t="s">
        <v>231</v>
      </c>
      <c r="C41" s="12" t="s">
        <v>222</v>
      </c>
      <c r="D41" s="13">
        <v>1</v>
      </c>
    </row>
    <row r="42" spans="1:4" x14ac:dyDescent="0.25">
      <c r="A42" s="10" t="s">
        <v>126</v>
      </c>
      <c r="B42" s="11" t="s">
        <v>11</v>
      </c>
      <c r="C42" s="12" t="s">
        <v>0</v>
      </c>
      <c r="D42" s="13">
        <v>4</v>
      </c>
    </row>
    <row r="43" spans="1:4" x14ac:dyDescent="0.25">
      <c r="A43" s="10" t="s">
        <v>127</v>
      </c>
      <c r="B43" s="11" t="s">
        <v>232</v>
      </c>
      <c r="C43" s="12" t="s">
        <v>2</v>
      </c>
      <c r="D43" s="13">
        <v>35</v>
      </c>
    </row>
    <row r="44" spans="1:4" x14ac:dyDescent="0.25">
      <c r="A44" s="10" t="s">
        <v>128</v>
      </c>
      <c r="B44" s="11" t="s">
        <v>130</v>
      </c>
      <c r="C44" s="12" t="s">
        <v>0</v>
      </c>
      <c r="D44" s="13">
        <v>4</v>
      </c>
    </row>
    <row r="45" spans="1:4" x14ac:dyDescent="0.25">
      <c r="A45" s="10" t="s">
        <v>129</v>
      </c>
      <c r="B45" s="11" t="s">
        <v>233</v>
      </c>
      <c r="C45" s="12" t="s">
        <v>0</v>
      </c>
      <c r="D45" s="13">
        <v>2</v>
      </c>
    </row>
    <row r="46" spans="1:4" x14ac:dyDescent="0.25">
      <c r="A46" s="10" t="s">
        <v>131</v>
      </c>
      <c r="B46" s="11" t="s">
        <v>132</v>
      </c>
      <c r="C46" s="12" t="s">
        <v>0</v>
      </c>
      <c r="D46" s="13">
        <v>2</v>
      </c>
    </row>
    <row r="47" spans="1:4" ht="22.5" x14ac:dyDescent="0.25">
      <c r="A47" s="10" t="s">
        <v>133</v>
      </c>
      <c r="B47" s="11" t="s">
        <v>234</v>
      </c>
      <c r="C47" s="12" t="s">
        <v>2</v>
      </c>
      <c r="D47" s="13">
        <v>35</v>
      </c>
    </row>
    <row r="48" spans="1:4" ht="22.5" x14ac:dyDescent="0.25">
      <c r="A48" s="10" t="s">
        <v>134</v>
      </c>
      <c r="B48" s="11" t="s">
        <v>235</v>
      </c>
      <c r="C48" s="12" t="s">
        <v>2</v>
      </c>
      <c r="D48" s="13">
        <v>35</v>
      </c>
    </row>
    <row r="49" spans="1:4" ht="22.5" x14ac:dyDescent="0.25">
      <c r="A49" s="10" t="s">
        <v>135</v>
      </c>
      <c r="B49" s="11" t="s">
        <v>236</v>
      </c>
      <c r="C49" s="12" t="s">
        <v>222</v>
      </c>
      <c r="D49" s="13">
        <v>1</v>
      </c>
    </row>
    <row r="50" spans="1:4" ht="22.5" x14ac:dyDescent="0.25">
      <c r="A50" s="10" t="s">
        <v>136</v>
      </c>
      <c r="B50" s="11" t="s">
        <v>237</v>
      </c>
      <c r="C50" s="12" t="s">
        <v>222</v>
      </c>
      <c r="D50" s="13">
        <v>1</v>
      </c>
    </row>
    <row r="51" spans="1:4" x14ac:dyDescent="0.25">
      <c r="A51" s="10" t="s">
        <v>137</v>
      </c>
      <c r="B51" s="11" t="s">
        <v>13</v>
      </c>
      <c r="C51" s="12" t="s">
        <v>239</v>
      </c>
      <c r="D51" s="13">
        <v>78.879999999999981</v>
      </c>
    </row>
    <row r="52" spans="1:4" ht="22.5" x14ac:dyDescent="0.25">
      <c r="A52" s="10" t="s">
        <v>138</v>
      </c>
      <c r="B52" s="11" t="s">
        <v>119</v>
      </c>
      <c r="C52" s="12" t="s">
        <v>239</v>
      </c>
      <c r="D52" s="13">
        <v>78.879999999999981</v>
      </c>
    </row>
    <row r="53" spans="1:4" x14ac:dyDescent="0.2">
      <c r="A53" s="6">
        <v>4</v>
      </c>
      <c r="B53" s="7" t="s">
        <v>250</v>
      </c>
      <c r="C53" s="8"/>
      <c r="D53" s="9">
        <v>0</v>
      </c>
    </row>
    <row r="54" spans="1:4" ht="15" customHeight="1" x14ac:dyDescent="0.25">
      <c r="A54" s="10" t="s">
        <v>50</v>
      </c>
      <c r="B54" s="11" t="s">
        <v>240</v>
      </c>
      <c r="C54" s="12" t="s">
        <v>238</v>
      </c>
      <c r="D54" s="13">
        <v>131.82</v>
      </c>
    </row>
    <row r="55" spans="1:4" x14ac:dyDescent="0.25">
      <c r="A55" s="10" t="s">
        <v>51</v>
      </c>
      <c r="B55" s="11" t="s">
        <v>241</v>
      </c>
      <c r="C55" s="12" t="s">
        <v>238</v>
      </c>
      <c r="D55" s="13">
        <v>1.88</v>
      </c>
    </row>
    <row r="56" spans="1:4" x14ac:dyDescent="0.25">
      <c r="A56" s="10" t="s">
        <v>52</v>
      </c>
      <c r="B56" s="11" t="s">
        <v>242</v>
      </c>
      <c r="C56" s="12" t="s">
        <v>2</v>
      </c>
      <c r="D56" s="13">
        <v>43.94</v>
      </c>
    </row>
    <row r="57" spans="1:4" x14ac:dyDescent="0.25">
      <c r="A57" s="10" t="s">
        <v>53</v>
      </c>
      <c r="B57" s="11" t="s">
        <v>140</v>
      </c>
      <c r="C57" s="12" t="s">
        <v>238</v>
      </c>
      <c r="D57" s="13">
        <v>399.09</v>
      </c>
    </row>
    <row r="58" spans="1:4" ht="22.5" x14ac:dyDescent="0.25">
      <c r="A58" s="10" t="s">
        <v>86</v>
      </c>
      <c r="B58" s="11" t="s">
        <v>243</v>
      </c>
      <c r="C58" s="12" t="s">
        <v>238</v>
      </c>
      <c r="D58" s="13">
        <v>399.09</v>
      </c>
    </row>
    <row r="59" spans="1:4" x14ac:dyDescent="0.25">
      <c r="A59" s="10" t="s">
        <v>87</v>
      </c>
      <c r="B59" s="11" t="s">
        <v>244</v>
      </c>
      <c r="C59" s="12" t="s">
        <v>2</v>
      </c>
      <c r="D59" s="13">
        <v>17.29</v>
      </c>
    </row>
    <row r="60" spans="1:4" x14ac:dyDescent="0.25">
      <c r="A60" s="10" t="s">
        <v>88</v>
      </c>
      <c r="B60" s="11" t="s">
        <v>245</v>
      </c>
      <c r="C60" s="12" t="s">
        <v>222</v>
      </c>
      <c r="D60" s="13">
        <v>1</v>
      </c>
    </row>
    <row r="61" spans="1:4" x14ac:dyDescent="0.25">
      <c r="A61" s="10" t="s">
        <v>89</v>
      </c>
      <c r="B61" s="11" t="s">
        <v>246</v>
      </c>
      <c r="C61" s="12" t="s">
        <v>222</v>
      </c>
      <c r="D61" s="13">
        <v>1</v>
      </c>
    </row>
    <row r="62" spans="1:4" ht="22.5" x14ac:dyDescent="0.25">
      <c r="A62" s="10" t="s">
        <v>90</v>
      </c>
      <c r="B62" s="11" t="s">
        <v>247</v>
      </c>
      <c r="C62" s="12" t="s">
        <v>1</v>
      </c>
      <c r="D62" s="13">
        <v>4</v>
      </c>
    </row>
    <row r="63" spans="1:4" ht="22.5" x14ac:dyDescent="0.25">
      <c r="A63" s="10" t="s">
        <v>91</v>
      </c>
      <c r="B63" s="17" t="s">
        <v>472</v>
      </c>
      <c r="C63" s="12" t="s">
        <v>1</v>
      </c>
      <c r="D63" s="13">
        <v>80.34</v>
      </c>
    </row>
    <row r="64" spans="1:4" ht="22.5" x14ac:dyDescent="0.25">
      <c r="A64" s="10" t="s">
        <v>92</v>
      </c>
      <c r="B64" s="11" t="s">
        <v>248</v>
      </c>
      <c r="C64" s="12" t="s">
        <v>1</v>
      </c>
      <c r="D64" s="13">
        <v>150.12</v>
      </c>
    </row>
    <row r="65" spans="1:4" ht="22.5" x14ac:dyDescent="0.25">
      <c r="A65" s="10" t="s">
        <v>93</v>
      </c>
      <c r="B65" s="11" t="s">
        <v>249</v>
      </c>
      <c r="C65" s="12" t="s">
        <v>1</v>
      </c>
      <c r="D65" s="13">
        <v>150.12</v>
      </c>
    </row>
    <row r="66" spans="1:4" x14ac:dyDescent="0.2">
      <c r="A66" s="6">
        <v>5</v>
      </c>
      <c r="B66" s="7" t="s">
        <v>251</v>
      </c>
      <c r="C66" s="8">
        <v>0</v>
      </c>
      <c r="D66" s="9">
        <v>0</v>
      </c>
    </row>
    <row r="67" spans="1:4" x14ac:dyDescent="0.25">
      <c r="A67" s="10" t="s">
        <v>54</v>
      </c>
      <c r="B67" s="11" t="s">
        <v>252</v>
      </c>
      <c r="C67" s="12" t="s">
        <v>238</v>
      </c>
      <c r="D67" s="13">
        <f>5.84/0.04</f>
        <v>146</v>
      </c>
    </row>
    <row r="68" spans="1:4" x14ac:dyDescent="0.25">
      <c r="A68" s="10" t="s">
        <v>55</v>
      </c>
      <c r="B68" s="11" t="s">
        <v>253</v>
      </c>
      <c r="C68" s="12" t="s">
        <v>238</v>
      </c>
      <c r="D68" s="13">
        <v>83.7</v>
      </c>
    </row>
    <row r="69" spans="1:4" ht="22.5" x14ac:dyDescent="0.25">
      <c r="A69" s="10" t="s">
        <v>139</v>
      </c>
      <c r="B69" s="11" t="s">
        <v>254</v>
      </c>
      <c r="C69" s="12" t="s">
        <v>238</v>
      </c>
      <c r="D69" s="13">
        <v>83.7</v>
      </c>
    </row>
    <row r="70" spans="1:4" x14ac:dyDescent="0.25">
      <c r="A70" s="10" t="s">
        <v>259</v>
      </c>
      <c r="B70" s="11" t="s">
        <v>255</v>
      </c>
      <c r="C70" s="12" t="s">
        <v>238</v>
      </c>
      <c r="D70" s="13">
        <v>52.888000000000005</v>
      </c>
    </row>
    <row r="71" spans="1:4" ht="22.5" x14ac:dyDescent="0.25">
      <c r="A71" s="10" t="s">
        <v>260</v>
      </c>
      <c r="B71" s="17" t="s">
        <v>473</v>
      </c>
      <c r="C71" s="12" t="s">
        <v>238</v>
      </c>
      <c r="D71" s="13">
        <v>14.68</v>
      </c>
    </row>
    <row r="72" spans="1:4" ht="22.5" x14ac:dyDescent="0.25">
      <c r="A72" s="10" t="s">
        <v>261</v>
      </c>
      <c r="B72" s="11" t="s">
        <v>256</v>
      </c>
      <c r="C72" s="12" t="s">
        <v>2</v>
      </c>
      <c r="D72" s="13">
        <v>79.47999999999999</v>
      </c>
    </row>
    <row r="73" spans="1:4" ht="22.5" x14ac:dyDescent="0.25">
      <c r="A73" s="10" t="s">
        <v>262</v>
      </c>
      <c r="B73" s="11" t="s">
        <v>257</v>
      </c>
      <c r="C73" s="12" t="s">
        <v>2</v>
      </c>
      <c r="D73" s="13">
        <v>50.04</v>
      </c>
    </row>
    <row r="74" spans="1:4" ht="22.5" x14ac:dyDescent="0.25">
      <c r="A74" s="10" t="s">
        <v>263</v>
      </c>
      <c r="B74" s="11" t="s">
        <v>258</v>
      </c>
      <c r="C74" s="12" t="s">
        <v>2</v>
      </c>
      <c r="D74" s="13">
        <v>2.7</v>
      </c>
    </row>
    <row r="75" spans="1:4" x14ac:dyDescent="0.2">
      <c r="A75" s="6">
        <v>6</v>
      </c>
      <c r="B75" s="7" t="s">
        <v>264</v>
      </c>
      <c r="C75" s="8">
        <v>0</v>
      </c>
      <c r="D75" s="9">
        <v>0</v>
      </c>
    </row>
    <row r="76" spans="1:4" x14ac:dyDescent="0.25">
      <c r="A76" s="10" t="s">
        <v>56</v>
      </c>
      <c r="B76" s="11" t="s">
        <v>265</v>
      </c>
      <c r="C76" s="12" t="s">
        <v>238</v>
      </c>
      <c r="D76" s="13">
        <v>280.68</v>
      </c>
    </row>
    <row r="77" spans="1:4" x14ac:dyDescent="0.25">
      <c r="A77" s="10" t="s">
        <v>57</v>
      </c>
      <c r="B77" s="11" t="s">
        <v>266</v>
      </c>
      <c r="C77" s="12" t="s">
        <v>0</v>
      </c>
      <c r="D77" s="13">
        <v>11</v>
      </c>
    </row>
    <row r="78" spans="1:4" x14ac:dyDescent="0.2">
      <c r="A78" s="6">
        <v>7</v>
      </c>
      <c r="B78" s="7" t="s">
        <v>267</v>
      </c>
      <c r="C78" s="8">
        <v>0</v>
      </c>
      <c r="D78" s="9">
        <v>0</v>
      </c>
    </row>
    <row r="79" spans="1:4" x14ac:dyDescent="0.25">
      <c r="A79" s="10" t="s">
        <v>58</v>
      </c>
      <c r="B79" s="11" t="s">
        <v>14</v>
      </c>
      <c r="C79" s="12" t="s">
        <v>238</v>
      </c>
      <c r="D79" s="13">
        <v>675.93000000000006</v>
      </c>
    </row>
    <row r="80" spans="1:4" x14ac:dyDescent="0.25">
      <c r="A80" s="10" t="s">
        <v>59</v>
      </c>
      <c r="B80" s="11" t="s">
        <v>268</v>
      </c>
      <c r="C80" s="12" t="s">
        <v>238</v>
      </c>
      <c r="D80" s="13">
        <v>38.76</v>
      </c>
    </row>
    <row r="81" spans="1:4" x14ac:dyDescent="0.25">
      <c r="A81" s="10" t="s">
        <v>271</v>
      </c>
      <c r="B81" s="11" t="s">
        <v>269</v>
      </c>
      <c r="C81" s="12" t="s">
        <v>238</v>
      </c>
      <c r="D81" s="13">
        <v>830.79</v>
      </c>
    </row>
    <row r="82" spans="1:4" x14ac:dyDescent="0.25">
      <c r="A82" s="10" t="s">
        <v>272</v>
      </c>
      <c r="B82" s="11" t="s">
        <v>270</v>
      </c>
      <c r="C82" s="12" t="s">
        <v>238</v>
      </c>
      <c r="D82" s="13">
        <v>830.79</v>
      </c>
    </row>
    <row r="83" spans="1:4" ht="15" customHeight="1" x14ac:dyDescent="0.2">
      <c r="A83" s="6">
        <v>8</v>
      </c>
      <c r="B83" s="7" t="s">
        <v>273</v>
      </c>
      <c r="C83" s="8">
        <v>0</v>
      </c>
      <c r="D83" s="9">
        <v>0</v>
      </c>
    </row>
    <row r="84" spans="1:4" x14ac:dyDescent="0.25">
      <c r="A84" s="10" t="s">
        <v>60</v>
      </c>
      <c r="B84" s="11" t="s">
        <v>465</v>
      </c>
      <c r="C84" s="12" t="s">
        <v>0</v>
      </c>
      <c r="D84" s="13">
        <v>4</v>
      </c>
    </row>
    <row r="85" spans="1:4" x14ac:dyDescent="0.25">
      <c r="A85" s="10" t="s">
        <v>61</v>
      </c>
      <c r="B85" s="11" t="s">
        <v>274</v>
      </c>
      <c r="C85" s="12" t="s">
        <v>0</v>
      </c>
      <c r="D85" s="13">
        <v>4</v>
      </c>
    </row>
    <row r="86" spans="1:4" x14ac:dyDescent="0.25">
      <c r="A86" s="10" t="s">
        <v>94</v>
      </c>
      <c r="B86" s="11" t="s">
        <v>466</v>
      </c>
      <c r="C86" s="12" t="s">
        <v>0</v>
      </c>
      <c r="D86" s="13">
        <v>2</v>
      </c>
    </row>
    <row r="87" spans="1:4" ht="22.5" x14ac:dyDescent="0.25">
      <c r="A87" s="10" t="s">
        <v>95</v>
      </c>
      <c r="B87" s="11" t="s">
        <v>275</v>
      </c>
      <c r="C87" s="12" t="s">
        <v>222</v>
      </c>
      <c r="D87" s="13">
        <v>1</v>
      </c>
    </row>
    <row r="88" spans="1:4" x14ac:dyDescent="0.25">
      <c r="A88" s="10" t="s">
        <v>96</v>
      </c>
      <c r="B88" s="11" t="s">
        <v>276</v>
      </c>
      <c r="C88" s="12" t="s">
        <v>0</v>
      </c>
      <c r="D88" s="13">
        <v>4</v>
      </c>
    </row>
    <row r="89" spans="1:4" x14ac:dyDescent="0.25">
      <c r="A89" s="10" t="s">
        <v>141</v>
      </c>
      <c r="B89" s="11" t="s">
        <v>277</v>
      </c>
      <c r="C89" s="12" t="s">
        <v>0</v>
      </c>
      <c r="D89" s="13">
        <v>2</v>
      </c>
    </row>
    <row r="90" spans="1:4" x14ac:dyDescent="0.2">
      <c r="A90" s="6">
        <v>9</v>
      </c>
      <c r="B90" s="7" t="s">
        <v>278</v>
      </c>
      <c r="C90" s="8">
        <v>0</v>
      </c>
      <c r="D90" s="9">
        <v>0</v>
      </c>
    </row>
    <row r="91" spans="1:4" ht="22.5" x14ac:dyDescent="0.25">
      <c r="A91" s="10" t="s">
        <v>62</v>
      </c>
      <c r="B91" s="11" t="s">
        <v>279</v>
      </c>
      <c r="C91" s="12" t="s">
        <v>0</v>
      </c>
      <c r="D91" s="13">
        <v>6</v>
      </c>
    </row>
    <row r="92" spans="1:4" x14ac:dyDescent="0.25">
      <c r="A92" s="10" t="s">
        <v>63</v>
      </c>
      <c r="B92" s="11" t="s">
        <v>280</v>
      </c>
      <c r="C92" s="12" t="s">
        <v>238</v>
      </c>
      <c r="D92" s="13">
        <v>4.2</v>
      </c>
    </row>
    <row r="93" spans="1:4" x14ac:dyDescent="0.25">
      <c r="A93" s="10" t="s">
        <v>64</v>
      </c>
      <c r="B93" s="11" t="s">
        <v>281</v>
      </c>
      <c r="C93" s="12" t="s">
        <v>2</v>
      </c>
      <c r="D93" s="13">
        <v>50.040000000000006</v>
      </c>
    </row>
    <row r="94" spans="1:4" x14ac:dyDescent="0.25">
      <c r="A94" s="10" t="s">
        <v>285</v>
      </c>
      <c r="B94" s="11" t="s">
        <v>282</v>
      </c>
      <c r="C94" s="12" t="s">
        <v>0</v>
      </c>
      <c r="D94" s="13">
        <v>6</v>
      </c>
    </row>
    <row r="95" spans="1:4" x14ac:dyDescent="0.25">
      <c r="A95" s="10" t="s">
        <v>286</v>
      </c>
      <c r="B95" s="11" t="s">
        <v>283</v>
      </c>
      <c r="C95" s="12" t="s">
        <v>3</v>
      </c>
      <c r="D95" s="13">
        <v>6</v>
      </c>
    </row>
    <row r="96" spans="1:4" ht="22.5" x14ac:dyDescent="0.25">
      <c r="A96" s="10" t="s">
        <v>287</v>
      </c>
      <c r="B96" s="11" t="s">
        <v>284</v>
      </c>
      <c r="C96" s="12" t="s">
        <v>238</v>
      </c>
      <c r="D96" s="13">
        <v>4.3</v>
      </c>
    </row>
    <row r="97" spans="1:4" x14ac:dyDescent="0.2">
      <c r="A97" s="6">
        <v>10</v>
      </c>
      <c r="B97" s="7" t="s">
        <v>171</v>
      </c>
      <c r="C97" s="8">
        <v>0</v>
      </c>
      <c r="D97" s="9">
        <v>0</v>
      </c>
    </row>
    <row r="98" spans="1:4" x14ac:dyDescent="0.25">
      <c r="A98" s="18" t="s">
        <v>65</v>
      </c>
      <c r="B98" s="17" t="s">
        <v>288</v>
      </c>
      <c r="C98" s="19" t="s">
        <v>0</v>
      </c>
      <c r="D98" s="20">
        <v>1</v>
      </c>
    </row>
    <row r="99" spans="1:4" x14ac:dyDescent="0.25">
      <c r="A99" s="18" t="s">
        <v>66</v>
      </c>
      <c r="B99" s="17" t="s">
        <v>289</v>
      </c>
      <c r="C99" s="19" t="s">
        <v>0</v>
      </c>
      <c r="D99" s="20">
        <v>1</v>
      </c>
    </row>
    <row r="100" spans="1:4" x14ac:dyDescent="0.25">
      <c r="A100" s="18" t="s">
        <v>67</v>
      </c>
      <c r="B100" s="17" t="s">
        <v>290</v>
      </c>
      <c r="C100" s="19" t="s">
        <v>0</v>
      </c>
      <c r="D100" s="20">
        <v>1</v>
      </c>
    </row>
    <row r="101" spans="1:4" x14ac:dyDescent="0.25">
      <c r="A101" s="18" t="s">
        <v>142</v>
      </c>
      <c r="B101" s="17" t="s">
        <v>291</v>
      </c>
      <c r="C101" s="19" t="s">
        <v>0</v>
      </c>
      <c r="D101" s="20">
        <v>1</v>
      </c>
    </row>
    <row r="102" spans="1:4" ht="22.5" x14ac:dyDescent="0.25">
      <c r="A102" s="18" t="s">
        <v>143</v>
      </c>
      <c r="B102" s="17" t="s">
        <v>292</v>
      </c>
      <c r="C102" s="19" t="s">
        <v>0</v>
      </c>
      <c r="D102" s="20">
        <v>2</v>
      </c>
    </row>
    <row r="103" spans="1:4" x14ac:dyDescent="0.25">
      <c r="A103" s="18" t="s">
        <v>144</v>
      </c>
      <c r="B103" s="17" t="s">
        <v>293</v>
      </c>
      <c r="C103" s="12" t="s">
        <v>2</v>
      </c>
      <c r="D103" s="20">
        <v>180</v>
      </c>
    </row>
    <row r="104" spans="1:4" ht="25.5" customHeight="1" x14ac:dyDescent="0.25">
      <c r="A104" s="18" t="s">
        <v>330</v>
      </c>
      <c r="B104" s="17" t="s">
        <v>294</v>
      </c>
      <c r="C104" s="12" t="s">
        <v>2</v>
      </c>
      <c r="D104" s="20">
        <v>60</v>
      </c>
    </row>
    <row r="105" spans="1:4" ht="22.5" x14ac:dyDescent="0.25">
      <c r="A105" s="18" t="s">
        <v>331</v>
      </c>
      <c r="B105" s="17" t="s">
        <v>470</v>
      </c>
      <c r="C105" s="12" t="s">
        <v>2</v>
      </c>
      <c r="D105" s="20">
        <v>1080</v>
      </c>
    </row>
    <row r="106" spans="1:4" ht="22.5" x14ac:dyDescent="0.25">
      <c r="A106" s="18" t="s">
        <v>332</v>
      </c>
      <c r="B106" s="17" t="s">
        <v>471</v>
      </c>
      <c r="C106" s="12" t="s">
        <v>2</v>
      </c>
      <c r="D106" s="20">
        <v>360</v>
      </c>
    </row>
    <row r="107" spans="1:4" x14ac:dyDescent="0.25">
      <c r="A107" s="18" t="s">
        <v>333</v>
      </c>
      <c r="B107" s="17" t="s">
        <v>295</v>
      </c>
      <c r="C107" s="12" t="s">
        <v>2</v>
      </c>
      <c r="D107" s="20">
        <v>40</v>
      </c>
    </row>
    <row r="108" spans="1:4" x14ac:dyDescent="0.25">
      <c r="A108" s="18" t="s">
        <v>334</v>
      </c>
      <c r="B108" s="17" t="s">
        <v>296</v>
      </c>
      <c r="C108" s="12" t="s">
        <v>2</v>
      </c>
      <c r="D108" s="20">
        <v>40</v>
      </c>
    </row>
    <row r="109" spans="1:4" x14ac:dyDescent="0.25">
      <c r="A109" s="18" t="s">
        <v>335</v>
      </c>
      <c r="B109" s="17" t="s">
        <v>297</v>
      </c>
      <c r="C109" s="12" t="s">
        <v>2</v>
      </c>
      <c r="D109" s="20">
        <v>40</v>
      </c>
    </row>
    <row r="110" spans="1:4" x14ac:dyDescent="0.25">
      <c r="A110" s="18" t="s">
        <v>336</v>
      </c>
      <c r="B110" s="17" t="s">
        <v>298</v>
      </c>
      <c r="C110" s="12" t="s">
        <v>2</v>
      </c>
      <c r="D110" s="20">
        <v>40</v>
      </c>
    </row>
    <row r="111" spans="1:4" x14ac:dyDescent="0.25">
      <c r="A111" s="18" t="s">
        <v>337</v>
      </c>
      <c r="B111" s="17" t="s">
        <v>299</v>
      </c>
      <c r="C111" s="12" t="s">
        <v>2</v>
      </c>
      <c r="D111" s="20">
        <v>90</v>
      </c>
    </row>
    <row r="112" spans="1:4" x14ac:dyDescent="0.25">
      <c r="A112" s="18" t="s">
        <v>338</v>
      </c>
      <c r="B112" s="17" t="s">
        <v>300</v>
      </c>
      <c r="C112" s="12" t="s">
        <v>2</v>
      </c>
      <c r="D112" s="20">
        <v>90</v>
      </c>
    </row>
    <row r="113" spans="1:4" x14ac:dyDescent="0.25">
      <c r="A113" s="18" t="s">
        <v>339</v>
      </c>
      <c r="B113" s="17" t="s">
        <v>301</v>
      </c>
      <c r="C113" s="12" t="s">
        <v>2</v>
      </c>
      <c r="D113" s="20">
        <v>90</v>
      </c>
    </row>
    <row r="114" spans="1:4" x14ac:dyDescent="0.25">
      <c r="A114" s="18" t="s">
        <v>340</v>
      </c>
      <c r="B114" s="17" t="s">
        <v>302</v>
      </c>
      <c r="C114" s="12" t="s">
        <v>2</v>
      </c>
      <c r="D114" s="20">
        <v>90</v>
      </c>
    </row>
    <row r="115" spans="1:4" x14ac:dyDescent="0.25">
      <c r="A115" s="18" t="s">
        <v>341</v>
      </c>
      <c r="B115" s="17" t="s">
        <v>303</v>
      </c>
      <c r="C115" s="12" t="s">
        <v>2</v>
      </c>
      <c r="D115" s="20">
        <v>120</v>
      </c>
    </row>
    <row r="116" spans="1:4" x14ac:dyDescent="0.25">
      <c r="A116" s="18" t="s">
        <v>342</v>
      </c>
      <c r="B116" s="17" t="s">
        <v>304</v>
      </c>
      <c r="C116" s="12" t="s">
        <v>2</v>
      </c>
      <c r="D116" s="20">
        <v>120</v>
      </c>
    </row>
    <row r="117" spans="1:4" x14ac:dyDescent="0.25">
      <c r="A117" s="18" t="s">
        <v>343</v>
      </c>
      <c r="B117" s="17" t="s">
        <v>305</v>
      </c>
      <c r="C117" s="12" t="s">
        <v>2</v>
      </c>
      <c r="D117" s="20">
        <v>220</v>
      </c>
    </row>
    <row r="118" spans="1:4" x14ac:dyDescent="0.25">
      <c r="A118" s="18" t="s">
        <v>344</v>
      </c>
      <c r="B118" s="17" t="s">
        <v>306</v>
      </c>
      <c r="C118" s="12" t="s">
        <v>2</v>
      </c>
      <c r="D118" s="20">
        <v>220</v>
      </c>
    </row>
    <row r="119" spans="1:4" x14ac:dyDescent="0.25">
      <c r="A119" s="18" t="s">
        <v>345</v>
      </c>
      <c r="B119" s="17" t="s">
        <v>307</v>
      </c>
      <c r="C119" s="12" t="s">
        <v>2</v>
      </c>
      <c r="D119" s="20">
        <v>200</v>
      </c>
    </row>
    <row r="120" spans="1:4" x14ac:dyDescent="0.25">
      <c r="A120" s="18" t="s">
        <v>346</v>
      </c>
      <c r="B120" s="17" t="s">
        <v>308</v>
      </c>
      <c r="C120" s="12" t="s">
        <v>2</v>
      </c>
      <c r="D120" s="20">
        <v>70</v>
      </c>
    </row>
    <row r="121" spans="1:4" x14ac:dyDescent="0.25">
      <c r="A121" s="18" t="s">
        <v>347</v>
      </c>
      <c r="B121" s="17" t="s">
        <v>309</v>
      </c>
      <c r="C121" s="12" t="s">
        <v>2</v>
      </c>
      <c r="D121" s="20">
        <v>70</v>
      </c>
    </row>
    <row r="122" spans="1:4" x14ac:dyDescent="0.25">
      <c r="A122" s="18" t="s">
        <v>348</v>
      </c>
      <c r="B122" s="17" t="s">
        <v>310</v>
      </c>
      <c r="C122" s="12" t="s">
        <v>2</v>
      </c>
      <c r="D122" s="20">
        <v>100</v>
      </c>
    </row>
    <row r="123" spans="1:4" x14ac:dyDescent="0.25">
      <c r="A123" s="18" t="s">
        <v>349</v>
      </c>
      <c r="B123" s="17" t="s">
        <v>311</v>
      </c>
      <c r="C123" s="12" t="s">
        <v>2</v>
      </c>
      <c r="D123" s="20">
        <v>150</v>
      </c>
    </row>
    <row r="124" spans="1:4" x14ac:dyDescent="0.2">
      <c r="A124" s="18" t="s">
        <v>350</v>
      </c>
      <c r="B124" s="26" t="s">
        <v>312</v>
      </c>
      <c r="C124" s="12" t="s">
        <v>2</v>
      </c>
      <c r="D124" s="22">
        <v>150</v>
      </c>
    </row>
    <row r="125" spans="1:4" x14ac:dyDescent="0.25">
      <c r="A125" s="18" t="s">
        <v>351</v>
      </c>
      <c r="B125" s="17" t="s">
        <v>16</v>
      </c>
      <c r="C125" s="12" t="s">
        <v>2</v>
      </c>
      <c r="D125" s="20">
        <v>1200</v>
      </c>
    </row>
    <row r="126" spans="1:4" x14ac:dyDescent="0.25">
      <c r="A126" s="18" t="s">
        <v>352</v>
      </c>
      <c r="B126" s="17" t="s">
        <v>18</v>
      </c>
      <c r="C126" s="12" t="s">
        <v>2</v>
      </c>
      <c r="D126" s="20">
        <v>600</v>
      </c>
    </row>
    <row r="127" spans="1:4" x14ac:dyDescent="0.2">
      <c r="A127" s="18" t="s">
        <v>353</v>
      </c>
      <c r="B127" s="26" t="s">
        <v>22</v>
      </c>
      <c r="C127" s="21" t="s">
        <v>3</v>
      </c>
      <c r="D127" s="22">
        <v>45</v>
      </c>
    </row>
    <row r="128" spans="1:4" x14ac:dyDescent="0.25">
      <c r="A128" s="18" t="s">
        <v>354</v>
      </c>
      <c r="B128" s="17" t="s">
        <v>23</v>
      </c>
      <c r="C128" s="19" t="s">
        <v>3</v>
      </c>
      <c r="D128" s="20">
        <v>15</v>
      </c>
    </row>
    <row r="129" spans="1:4" x14ac:dyDescent="0.25">
      <c r="A129" s="18" t="s">
        <v>355</v>
      </c>
      <c r="B129" s="17" t="s">
        <v>313</v>
      </c>
      <c r="C129" s="19" t="s">
        <v>0</v>
      </c>
      <c r="D129" s="20">
        <v>11</v>
      </c>
    </row>
    <row r="130" spans="1:4" x14ac:dyDescent="0.25">
      <c r="A130" s="18" t="s">
        <v>356</v>
      </c>
      <c r="B130" s="17" t="s">
        <v>314</v>
      </c>
      <c r="C130" s="19" t="s">
        <v>0</v>
      </c>
      <c r="D130" s="20">
        <v>25</v>
      </c>
    </row>
    <row r="131" spans="1:4" x14ac:dyDescent="0.25">
      <c r="A131" s="18" t="s">
        <v>357</v>
      </c>
      <c r="B131" s="17" t="s">
        <v>315</v>
      </c>
      <c r="C131" s="19" t="s">
        <v>0</v>
      </c>
      <c r="D131" s="20">
        <v>11</v>
      </c>
    </row>
    <row r="132" spans="1:4" ht="22.5" x14ac:dyDescent="0.25">
      <c r="A132" s="18" t="s">
        <v>358</v>
      </c>
      <c r="B132" s="17" t="s">
        <v>316</v>
      </c>
      <c r="C132" s="19" t="s">
        <v>0</v>
      </c>
      <c r="D132" s="20">
        <v>2</v>
      </c>
    </row>
    <row r="133" spans="1:4" x14ac:dyDescent="0.25">
      <c r="A133" s="18" t="s">
        <v>359</v>
      </c>
      <c r="B133" s="17" t="s">
        <v>317</v>
      </c>
      <c r="C133" s="19" t="s">
        <v>222</v>
      </c>
      <c r="D133" s="20">
        <v>1</v>
      </c>
    </row>
    <row r="134" spans="1:4" x14ac:dyDescent="0.25">
      <c r="A134" s="18" t="s">
        <v>360</v>
      </c>
      <c r="B134" s="17" t="s">
        <v>318</v>
      </c>
      <c r="C134" s="19" t="s">
        <v>222</v>
      </c>
      <c r="D134" s="20">
        <v>1</v>
      </c>
    </row>
    <row r="135" spans="1:4" x14ac:dyDescent="0.25">
      <c r="A135" s="18" t="s">
        <v>361</v>
      </c>
      <c r="B135" s="17" t="s">
        <v>319</v>
      </c>
      <c r="C135" s="19" t="s">
        <v>0</v>
      </c>
      <c r="D135" s="20">
        <v>12</v>
      </c>
    </row>
    <row r="136" spans="1:4" x14ac:dyDescent="0.25">
      <c r="A136" s="18" t="s">
        <v>362</v>
      </c>
      <c r="B136" s="17" t="s">
        <v>17</v>
      </c>
      <c r="C136" s="12" t="s">
        <v>2</v>
      </c>
      <c r="D136" s="20">
        <v>1000</v>
      </c>
    </row>
    <row r="137" spans="1:4" x14ac:dyDescent="0.25">
      <c r="A137" s="18" t="s">
        <v>363</v>
      </c>
      <c r="B137" s="17" t="s">
        <v>320</v>
      </c>
      <c r="C137" s="19" t="s">
        <v>2</v>
      </c>
      <c r="D137" s="20">
        <v>200</v>
      </c>
    </row>
    <row r="138" spans="1:4" x14ac:dyDescent="0.25">
      <c r="A138" s="18" t="s">
        <v>364</v>
      </c>
      <c r="B138" s="17" t="s">
        <v>321</v>
      </c>
      <c r="C138" s="19" t="s">
        <v>2</v>
      </c>
      <c r="D138" s="20">
        <v>100.3</v>
      </c>
    </row>
    <row r="139" spans="1:4" x14ac:dyDescent="0.25">
      <c r="A139" s="18" t="s">
        <v>365</v>
      </c>
      <c r="B139" s="17" t="s">
        <v>322</v>
      </c>
      <c r="C139" s="19" t="s">
        <v>2</v>
      </c>
      <c r="D139" s="20">
        <v>80</v>
      </c>
    </row>
    <row r="140" spans="1:4" x14ac:dyDescent="0.25">
      <c r="A140" s="18" t="s">
        <v>366</v>
      </c>
      <c r="B140" s="17" t="s">
        <v>323</v>
      </c>
      <c r="C140" s="19" t="s">
        <v>2</v>
      </c>
      <c r="D140" s="20">
        <v>80</v>
      </c>
    </row>
    <row r="141" spans="1:4" x14ac:dyDescent="0.25">
      <c r="A141" s="18" t="s">
        <v>367</v>
      </c>
      <c r="B141" s="17" t="s">
        <v>324</v>
      </c>
      <c r="C141" s="19" t="s">
        <v>0</v>
      </c>
      <c r="D141" s="20">
        <v>40</v>
      </c>
    </row>
    <row r="142" spans="1:4" ht="19.5" customHeight="1" x14ac:dyDescent="0.25">
      <c r="A142" s="18" t="s">
        <v>368</v>
      </c>
      <c r="B142" s="17" t="s">
        <v>15</v>
      </c>
      <c r="C142" s="12" t="s">
        <v>2</v>
      </c>
      <c r="D142" s="20">
        <v>100</v>
      </c>
    </row>
    <row r="143" spans="1:4" x14ac:dyDescent="0.25">
      <c r="A143" s="18" t="s">
        <v>369</v>
      </c>
      <c r="B143" s="17" t="s">
        <v>325</v>
      </c>
      <c r="C143" s="19" t="s">
        <v>0</v>
      </c>
      <c r="D143" s="20">
        <v>50</v>
      </c>
    </row>
    <row r="144" spans="1:4" x14ac:dyDescent="0.25">
      <c r="A144" s="18" t="s">
        <v>370</v>
      </c>
      <c r="B144" s="17" t="s">
        <v>19</v>
      </c>
      <c r="C144" s="19" t="s">
        <v>0</v>
      </c>
      <c r="D144" s="20">
        <v>200</v>
      </c>
    </row>
    <row r="145" spans="1:4" x14ac:dyDescent="0.25">
      <c r="A145" s="18" t="s">
        <v>371</v>
      </c>
      <c r="B145" s="17" t="s">
        <v>326</v>
      </c>
      <c r="C145" s="19" t="s">
        <v>0</v>
      </c>
      <c r="D145" s="20">
        <v>100</v>
      </c>
    </row>
    <row r="146" spans="1:4" x14ac:dyDescent="0.2">
      <c r="A146" s="18" t="s">
        <v>372</v>
      </c>
      <c r="B146" s="26" t="s">
        <v>20</v>
      </c>
      <c r="C146" s="21" t="s">
        <v>0</v>
      </c>
      <c r="D146" s="22">
        <v>25</v>
      </c>
    </row>
    <row r="147" spans="1:4" x14ac:dyDescent="0.25">
      <c r="A147" s="18" t="s">
        <v>373</v>
      </c>
      <c r="B147" s="17" t="s">
        <v>21</v>
      </c>
      <c r="C147" s="19" t="s">
        <v>0</v>
      </c>
      <c r="D147" s="20">
        <v>15</v>
      </c>
    </row>
    <row r="148" spans="1:4" x14ac:dyDescent="0.25">
      <c r="A148" s="18" t="s">
        <v>374</v>
      </c>
      <c r="B148" s="17" t="s">
        <v>327</v>
      </c>
      <c r="C148" s="19" t="s">
        <v>0</v>
      </c>
      <c r="D148" s="20">
        <v>10</v>
      </c>
    </row>
    <row r="149" spans="1:4" ht="16.5" customHeight="1" x14ac:dyDescent="0.25">
      <c r="A149" s="18" t="s">
        <v>375</v>
      </c>
      <c r="B149" s="23" t="s">
        <v>328</v>
      </c>
      <c r="C149" s="19" t="s">
        <v>0</v>
      </c>
      <c r="D149" s="20">
        <v>10</v>
      </c>
    </row>
    <row r="150" spans="1:4" x14ac:dyDescent="0.2">
      <c r="A150" s="18" t="s">
        <v>376</v>
      </c>
      <c r="B150" s="26" t="s">
        <v>329</v>
      </c>
      <c r="C150" s="21" t="s">
        <v>0</v>
      </c>
      <c r="D150" s="22">
        <v>10</v>
      </c>
    </row>
    <row r="151" spans="1:4" x14ac:dyDescent="0.2">
      <c r="A151" s="6">
        <v>11</v>
      </c>
      <c r="B151" s="7" t="s">
        <v>417</v>
      </c>
      <c r="C151" s="8">
        <v>0</v>
      </c>
      <c r="D151" s="9">
        <v>0</v>
      </c>
    </row>
    <row r="152" spans="1:4" x14ac:dyDescent="0.25">
      <c r="A152" s="18" t="s">
        <v>68</v>
      </c>
      <c r="B152" s="17" t="s">
        <v>24</v>
      </c>
      <c r="C152" s="19" t="s">
        <v>2</v>
      </c>
      <c r="D152" s="20">
        <v>30</v>
      </c>
    </row>
    <row r="153" spans="1:4" x14ac:dyDescent="0.25">
      <c r="A153" s="18" t="s">
        <v>69</v>
      </c>
      <c r="B153" s="17" t="s">
        <v>377</v>
      </c>
      <c r="C153" s="19" t="s">
        <v>2</v>
      </c>
      <c r="D153" s="20">
        <v>50</v>
      </c>
    </row>
    <row r="154" spans="1:4" x14ac:dyDescent="0.25">
      <c r="A154" s="18" t="s">
        <v>70</v>
      </c>
      <c r="B154" s="17" t="s">
        <v>378</v>
      </c>
      <c r="C154" s="19" t="s">
        <v>2</v>
      </c>
      <c r="D154" s="20">
        <v>30</v>
      </c>
    </row>
    <row r="155" spans="1:4" x14ac:dyDescent="0.25">
      <c r="A155" s="18" t="s">
        <v>71</v>
      </c>
      <c r="B155" s="17" t="s">
        <v>25</v>
      </c>
      <c r="C155" s="19" t="s">
        <v>2</v>
      </c>
      <c r="D155" s="20">
        <v>30</v>
      </c>
    </row>
    <row r="156" spans="1:4" ht="15" customHeight="1" x14ac:dyDescent="0.25">
      <c r="A156" s="18" t="s">
        <v>72</v>
      </c>
      <c r="B156" s="17" t="s">
        <v>31</v>
      </c>
      <c r="C156" s="19" t="s">
        <v>0</v>
      </c>
      <c r="D156" s="20">
        <v>5</v>
      </c>
    </row>
    <row r="157" spans="1:4" x14ac:dyDescent="0.2">
      <c r="A157" s="18" t="s">
        <v>73</v>
      </c>
      <c r="B157" s="26" t="s">
        <v>379</v>
      </c>
      <c r="C157" s="21" t="s">
        <v>0</v>
      </c>
      <c r="D157" s="22">
        <v>5</v>
      </c>
    </row>
    <row r="158" spans="1:4" x14ac:dyDescent="0.25">
      <c r="A158" s="18" t="s">
        <v>74</v>
      </c>
      <c r="B158" s="17" t="s">
        <v>146</v>
      </c>
      <c r="C158" s="19" t="s">
        <v>0</v>
      </c>
      <c r="D158" s="20">
        <v>5</v>
      </c>
    </row>
    <row r="159" spans="1:4" ht="22.5" x14ac:dyDescent="0.25">
      <c r="A159" s="18" t="s">
        <v>75</v>
      </c>
      <c r="B159" s="17" t="s">
        <v>30</v>
      </c>
      <c r="C159" s="19" t="s">
        <v>2</v>
      </c>
      <c r="D159" s="20">
        <v>20</v>
      </c>
    </row>
    <row r="160" spans="1:4" ht="22.5" x14ac:dyDescent="0.25">
      <c r="A160" s="18" t="s">
        <v>145</v>
      </c>
      <c r="B160" s="17" t="s">
        <v>26</v>
      </c>
      <c r="C160" s="19" t="s">
        <v>2</v>
      </c>
      <c r="D160" s="20">
        <v>30</v>
      </c>
    </row>
    <row r="161" spans="1:4" ht="22.5" x14ac:dyDescent="0.25">
      <c r="A161" s="18" t="s">
        <v>147</v>
      </c>
      <c r="B161" s="17" t="s">
        <v>27</v>
      </c>
      <c r="C161" s="19" t="s">
        <v>2</v>
      </c>
      <c r="D161" s="20">
        <v>25</v>
      </c>
    </row>
    <row r="162" spans="1:4" ht="22.5" x14ac:dyDescent="0.25">
      <c r="A162" s="18" t="s">
        <v>148</v>
      </c>
      <c r="B162" s="17" t="s">
        <v>28</v>
      </c>
      <c r="C162" s="19" t="s">
        <v>2</v>
      </c>
      <c r="D162" s="20">
        <v>35</v>
      </c>
    </row>
    <row r="163" spans="1:4" ht="22.5" x14ac:dyDescent="0.25">
      <c r="A163" s="18" t="s">
        <v>149</v>
      </c>
      <c r="B163" s="17" t="s">
        <v>29</v>
      </c>
      <c r="C163" s="19" t="s">
        <v>2</v>
      </c>
      <c r="D163" s="20">
        <v>25</v>
      </c>
    </row>
    <row r="164" spans="1:4" x14ac:dyDescent="0.25">
      <c r="A164" s="18" t="s">
        <v>150</v>
      </c>
      <c r="B164" s="17" t="s">
        <v>380</v>
      </c>
      <c r="C164" s="19" t="s">
        <v>0</v>
      </c>
      <c r="D164" s="20">
        <v>5</v>
      </c>
    </row>
    <row r="165" spans="1:4" x14ac:dyDescent="0.25">
      <c r="A165" s="18" t="s">
        <v>151</v>
      </c>
      <c r="B165" s="17" t="s">
        <v>381</v>
      </c>
      <c r="C165" s="19" t="s">
        <v>0</v>
      </c>
      <c r="D165" s="20">
        <v>5</v>
      </c>
    </row>
    <row r="166" spans="1:4" x14ac:dyDescent="0.25">
      <c r="A166" s="18" t="s">
        <v>152</v>
      </c>
      <c r="B166" s="17" t="s">
        <v>382</v>
      </c>
      <c r="C166" s="19" t="s">
        <v>0</v>
      </c>
      <c r="D166" s="20">
        <v>1</v>
      </c>
    </row>
    <row r="167" spans="1:4" x14ac:dyDescent="0.25">
      <c r="A167" s="18" t="s">
        <v>153</v>
      </c>
      <c r="B167" s="17" t="s">
        <v>383</v>
      </c>
      <c r="C167" s="19" t="s">
        <v>0</v>
      </c>
      <c r="D167" s="20">
        <v>8</v>
      </c>
    </row>
    <row r="168" spans="1:4" x14ac:dyDescent="0.25">
      <c r="A168" s="18" t="s">
        <v>154</v>
      </c>
      <c r="B168" s="17" t="s">
        <v>384</v>
      </c>
      <c r="C168" s="19" t="s">
        <v>0</v>
      </c>
      <c r="D168" s="20">
        <v>4</v>
      </c>
    </row>
    <row r="169" spans="1:4" x14ac:dyDescent="0.25">
      <c r="A169" s="18" t="s">
        <v>155</v>
      </c>
      <c r="B169" s="24" t="s">
        <v>385</v>
      </c>
      <c r="C169" s="19" t="s">
        <v>0</v>
      </c>
      <c r="D169" s="25">
        <v>1</v>
      </c>
    </row>
    <row r="170" spans="1:4" x14ac:dyDescent="0.25">
      <c r="A170" s="18" t="s">
        <v>156</v>
      </c>
      <c r="B170" s="24" t="s">
        <v>386</v>
      </c>
      <c r="C170" s="19" t="s">
        <v>0</v>
      </c>
      <c r="D170" s="25">
        <v>2</v>
      </c>
    </row>
    <row r="171" spans="1:4" x14ac:dyDescent="0.25">
      <c r="A171" s="18" t="s">
        <v>157</v>
      </c>
      <c r="B171" s="24" t="s">
        <v>387</v>
      </c>
      <c r="C171" s="19" t="s">
        <v>0</v>
      </c>
      <c r="D171" s="25">
        <v>2</v>
      </c>
    </row>
    <row r="172" spans="1:4" x14ac:dyDescent="0.25">
      <c r="A172" s="18" t="s">
        <v>158</v>
      </c>
      <c r="B172" s="24" t="s">
        <v>388</v>
      </c>
      <c r="C172" s="19" t="s">
        <v>0</v>
      </c>
      <c r="D172" s="25">
        <v>2</v>
      </c>
    </row>
    <row r="173" spans="1:4" x14ac:dyDescent="0.25">
      <c r="A173" s="18" t="s">
        <v>159</v>
      </c>
      <c r="B173" s="24" t="s">
        <v>389</v>
      </c>
      <c r="C173" s="19" t="s">
        <v>0</v>
      </c>
      <c r="D173" s="25">
        <v>1</v>
      </c>
    </row>
    <row r="174" spans="1:4" ht="21.75" customHeight="1" x14ac:dyDescent="0.25">
      <c r="A174" s="18" t="s">
        <v>160</v>
      </c>
      <c r="B174" s="24" t="s">
        <v>390</v>
      </c>
      <c r="C174" s="19" t="s">
        <v>0</v>
      </c>
      <c r="D174" s="25">
        <v>1</v>
      </c>
    </row>
    <row r="175" spans="1:4" ht="15.75" customHeight="1" x14ac:dyDescent="0.25">
      <c r="A175" s="18" t="s">
        <v>161</v>
      </c>
      <c r="B175" s="24" t="s">
        <v>391</v>
      </c>
      <c r="C175" s="19" t="s">
        <v>0</v>
      </c>
      <c r="D175" s="25">
        <v>1</v>
      </c>
    </row>
    <row r="176" spans="1:4" ht="16.5" customHeight="1" x14ac:dyDescent="0.25">
      <c r="A176" s="18" t="s">
        <v>162</v>
      </c>
      <c r="B176" s="24" t="s">
        <v>392</v>
      </c>
      <c r="C176" s="19" t="s">
        <v>0</v>
      </c>
      <c r="D176" s="25">
        <v>2</v>
      </c>
    </row>
    <row r="177" spans="1:4" x14ac:dyDescent="0.2">
      <c r="A177" s="6">
        <v>12</v>
      </c>
      <c r="B177" s="7" t="s">
        <v>393</v>
      </c>
      <c r="C177" s="8">
        <v>0</v>
      </c>
      <c r="D177" s="9">
        <v>0</v>
      </c>
    </row>
    <row r="178" spans="1:4" x14ac:dyDescent="0.25">
      <c r="A178" s="18" t="s">
        <v>76</v>
      </c>
      <c r="B178" s="24" t="s">
        <v>394</v>
      </c>
      <c r="C178" s="19" t="s">
        <v>2</v>
      </c>
      <c r="D178" s="25">
        <v>50</v>
      </c>
    </row>
    <row r="179" spans="1:4" ht="22.5" x14ac:dyDescent="0.25">
      <c r="A179" s="18" t="s">
        <v>77</v>
      </c>
      <c r="B179" s="24" t="s">
        <v>395</v>
      </c>
      <c r="C179" s="19" t="s">
        <v>0</v>
      </c>
      <c r="D179" s="25">
        <v>4</v>
      </c>
    </row>
    <row r="180" spans="1:4" x14ac:dyDescent="0.25">
      <c r="A180" s="18" t="s">
        <v>78</v>
      </c>
      <c r="B180" s="24" t="s">
        <v>396</v>
      </c>
      <c r="C180" s="19" t="s">
        <v>0</v>
      </c>
      <c r="D180" s="25">
        <v>4</v>
      </c>
    </row>
    <row r="181" spans="1:4" x14ac:dyDescent="0.25">
      <c r="A181" s="18" t="s">
        <v>79</v>
      </c>
      <c r="B181" s="24" t="s">
        <v>397</v>
      </c>
      <c r="C181" s="19" t="s">
        <v>0</v>
      </c>
      <c r="D181" s="25">
        <v>4</v>
      </c>
    </row>
    <row r="182" spans="1:4" x14ac:dyDescent="0.25">
      <c r="A182" s="18" t="s">
        <v>97</v>
      </c>
      <c r="B182" s="24" t="s">
        <v>398</v>
      </c>
      <c r="C182" s="19" t="s">
        <v>0</v>
      </c>
      <c r="D182" s="25">
        <v>4</v>
      </c>
    </row>
    <row r="183" spans="1:4" x14ac:dyDescent="0.25">
      <c r="A183" s="18" t="s">
        <v>108</v>
      </c>
      <c r="B183" s="24" t="s">
        <v>399</v>
      </c>
      <c r="C183" s="19" t="s">
        <v>0</v>
      </c>
      <c r="D183" s="25">
        <v>4</v>
      </c>
    </row>
    <row r="184" spans="1:4" x14ac:dyDescent="0.25">
      <c r="A184" s="18" t="s">
        <v>163</v>
      </c>
      <c r="B184" s="24" t="s">
        <v>400</v>
      </c>
      <c r="C184" s="19" t="s">
        <v>0</v>
      </c>
      <c r="D184" s="25">
        <v>4</v>
      </c>
    </row>
    <row r="185" spans="1:4" x14ac:dyDescent="0.25">
      <c r="A185" s="18" t="s">
        <v>164</v>
      </c>
      <c r="B185" s="24" t="s">
        <v>401</v>
      </c>
      <c r="C185" s="19" t="s">
        <v>0</v>
      </c>
      <c r="D185" s="25">
        <v>4</v>
      </c>
    </row>
    <row r="186" spans="1:4" x14ac:dyDescent="0.25">
      <c r="A186" s="18" t="s">
        <v>456</v>
      </c>
      <c r="B186" s="24" t="s">
        <v>402</v>
      </c>
      <c r="C186" s="19" t="s">
        <v>0</v>
      </c>
      <c r="D186" s="25">
        <v>5</v>
      </c>
    </row>
    <row r="187" spans="1:4" ht="22.5" x14ac:dyDescent="0.25">
      <c r="A187" s="18" t="s">
        <v>457</v>
      </c>
      <c r="B187" s="24" t="s">
        <v>468</v>
      </c>
      <c r="C187" s="19" t="s">
        <v>0</v>
      </c>
      <c r="D187" s="25">
        <v>1</v>
      </c>
    </row>
    <row r="188" spans="1:4" x14ac:dyDescent="0.25">
      <c r="A188" s="18" t="s">
        <v>458</v>
      </c>
      <c r="B188" s="24" t="s">
        <v>403</v>
      </c>
      <c r="C188" s="19" t="s">
        <v>0</v>
      </c>
      <c r="D188" s="25">
        <v>1</v>
      </c>
    </row>
    <row r="189" spans="1:4" x14ac:dyDescent="0.25">
      <c r="A189" s="18" t="s">
        <v>459</v>
      </c>
      <c r="B189" s="14" t="s">
        <v>404</v>
      </c>
      <c r="C189" s="19" t="s">
        <v>0</v>
      </c>
      <c r="D189" s="15">
        <v>6</v>
      </c>
    </row>
    <row r="190" spans="1:4" x14ac:dyDescent="0.25">
      <c r="A190" s="18" t="s">
        <v>460</v>
      </c>
      <c r="B190" s="14" t="s">
        <v>405</v>
      </c>
      <c r="C190" s="12" t="s">
        <v>9</v>
      </c>
      <c r="D190" s="15">
        <v>0.5</v>
      </c>
    </row>
    <row r="191" spans="1:4" ht="15.75" customHeight="1" x14ac:dyDescent="0.25">
      <c r="A191" s="18" t="s">
        <v>461</v>
      </c>
      <c r="B191" s="14" t="s">
        <v>406</v>
      </c>
      <c r="C191" s="12" t="s">
        <v>222</v>
      </c>
      <c r="D191" s="15">
        <v>1</v>
      </c>
    </row>
    <row r="192" spans="1:4" ht="15" customHeight="1" x14ac:dyDescent="0.25">
      <c r="A192" s="18" t="s">
        <v>462</v>
      </c>
      <c r="B192" s="14" t="s">
        <v>407</v>
      </c>
      <c r="C192" s="12" t="s">
        <v>222</v>
      </c>
      <c r="D192" s="15">
        <v>1</v>
      </c>
    </row>
    <row r="193" spans="1:4" x14ac:dyDescent="0.25">
      <c r="A193" s="18" t="s">
        <v>463</v>
      </c>
      <c r="B193" s="14" t="s">
        <v>408</v>
      </c>
      <c r="C193" s="12" t="s">
        <v>222</v>
      </c>
      <c r="D193" s="15">
        <v>1</v>
      </c>
    </row>
    <row r="194" spans="1:4" x14ac:dyDescent="0.2">
      <c r="A194" s="6">
        <v>13</v>
      </c>
      <c r="B194" s="7" t="s">
        <v>418</v>
      </c>
      <c r="C194" s="8">
        <v>0</v>
      </c>
      <c r="D194" s="9">
        <v>0</v>
      </c>
    </row>
    <row r="195" spans="1:4" x14ac:dyDescent="0.25">
      <c r="A195" s="10" t="s">
        <v>80</v>
      </c>
      <c r="B195" s="14" t="s">
        <v>409</v>
      </c>
      <c r="C195" s="19" t="s">
        <v>0</v>
      </c>
      <c r="D195" s="15">
        <v>6</v>
      </c>
    </row>
    <row r="196" spans="1:4" x14ac:dyDescent="0.25">
      <c r="A196" s="10" t="s">
        <v>81</v>
      </c>
      <c r="B196" s="11" t="s">
        <v>410</v>
      </c>
      <c r="C196" s="19" t="s">
        <v>0</v>
      </c>
      <c r="D196" s="13">
        <v>6</v>
      </c>
    </row>
    <row r="197" spans="1:4" x14ac:dyDescent="0.25">
      <c r="A197" s="10" t="s">
        <v>165</v>
      </c>
      <c r="B197" s="11" t="s">
        <v>411</v>
      </c>
      <c r="C197" s="19" t="s">
        <v>0</v>
      </c>
      <c r="D197" s="13">
        <v>6</v>
      </c>
    </row>
    <row r="198" spans="1:4" x14ac:dyDescent="0.25">
      <c r="A198" s="10" t="s">
        <v>166</v>
      </c>
      <c r="B198" s="11" t="s">
        <v>412</v>
      </c>
      <c r="C198" s="19" t="s">
        <v>0</v>
      </c>
      <c r="D198" s="13">
        <v>3</v>
      </c>
    </row>
    <row r="199" spans="1:4" x14ac:dyDescent="0.25">
      <c r="A199" s="10" t="s">
        <v>167</v>
      </c>
      <c r="B199" s="11" t="s">
        <v>413</v>
      </c>
      <c r="C199" s="19" t="s">
        <v>0</v>
      </c>
      <c r="D199" s="13">
        <v>3</v>
      </c>
    </row>
    <row r="200" spans="1:4" x14ac:dyDescent="0.2">
      <c r="A200" s="10" t="s">
        <v>168</v>
      </c>
      <c r="B200" s="26" t="s">
        <v>414</v>
      </c>
      <c r="C200" s="19" t="s">
        <v>0</v>
      </c>
      <c r="D200" s="22">
        <v>4</v>
      </c>
    </row>
    <row r="201" spans="1:4" ht="22.5" x14ac:dyDescent="0.25">
      <c r="A201" s="10" t="s">
        <v>169</v>
      </c>
      <c r="B201" s="11" t="s">
        <v>415</v>
      </c>
      <c r="C201" s="19" t="s">
        <v>0</v>
      </c>
      <c r="D201" s="13">
        <v>4</v>
      </c>
    </row>
    <row r="202" spans="1:4" ht="22.5" x14ac:dyDescent="0.25">
      <c r="A202" s="10" t="s">
        <v>170</v>
      </c>
      <c r="B202" s="11" t="s">
        <v>416</v>
      </c>
      <c r="C202" s="19" t="s">
        <v>0</v>
      </c>
      <c r="D202" s="13">
        <v>4</v>
      </c>
    </row>
    <row r="203" spans="1:4" x14ac:dyDescent="0.2">
      <c r="A203" s="6">
        <v>14</v>
      </c>
      <c r="B203" s="7" t="s">
        <v>443</v>
      </c>
      <c r="C203" s="8">
        <v>0</v>
      </c>
      <c r="D203" s="9">
        <v>0</v>
      </c>
    </row>
    <row r="204" spans="1:4" ht="22.5" x14ac:dyDescent="0.25">
      <c r="A204" s="10" t="s">
        <v>82</v>
      </c>
      <c r="B204" s="11" t="s">
        <v>419</v>
      </c>
      <c r="C204" s="19" t="s">
        <v>0</v>
      </c>
      <c r="D204" s="13">
        <v>2</v>
      </c>
    </row>
    <row r="205" spans="1:4" x14ac:dyDescent="0.25">
      <c r="A205" s="10" t="s">
        <v>98</v>
      </c>
      <c r="B205" s="11" t="s">
        <v>420</v>
      </c>
      <c r="C205" s="12" t="s">
        <v>222</v>
      </c>
      <c r="D205" s="13">
        <v>1</v>
      </c>
    </row>
    <row r="206" spans="1:4" ht="23.25" customHeight="1" x14ac:dyDescent="0.25">
      <c r="A206" s="10" t="s">
        <v>99</v>
      </c>
      <c r="B206" s="11" t="s">
        <v>421</v>
      </c>
      <c r="C206" s="12" t="s">
        <v>222</v>
      </c>
      <c r="D206" s="13">
        <v>1</v>
      </c>
    </row>
    <row r="207" spans="1:4" ht="15" customHeight="1" x14ac:dyDescent="0.25">
      <c r="A207" s="10" t="s">
        <v>100</v>
      </c>
      <c r="B207" s="11" t="s">
        <v>422</v>
      </c>
      <c r="C207" s="19" t="s">
        <v>0</v>
      </c>
      <c r="D207" s="13">
        <v>2</v>
      </c>
    </row>
    <row r="208" spans="1:4" ht="15" customHeight="1" x14ac:dyDescent="0.25">
      <c r="A208" s="10" t="s">
        <v>172</v>
      </c>
      <c r="B208" s="11" t="s">
        <v>423</v>
      </c>
      <c r="C208" s="19" t="s">
        <v>0</v>
      </c>
      <c r="D208" s="13">
        <v>2</v>
      </c>
    </row>
    <row r="209" spans="1:4" ht="15" customHeight="1" x14ac:dyDescent="0.2">
      <c r="A209" s="10" t="s">
        <v>173</v>
      </c>
      <c r="B209" s="26" t="s">
        <v>424</v>
      </c>
      <c r="C209" s="19" t="s">
        <v>0</v>
      </c>
      <c r="D209" s="22">
        <v>2</v>
      </c>
    </row>
    <row r="210" spans="1:4" x14ac:dyDescent="0.25">
      <c r="A210" s="10" t="s">
        <v>174</v>
      </c>
      <c r="B210" s="11" t="s">
        <v>425</v>
      </c>
      <c r="C210" s="19" t="s">
        <v>0</v>
      </c>
      <c r="D210" s="13">
        <v>2</v>
      </c>
    </row>
    <row r="211" spans="1:4" x14ac:dyDescent="0.25">
      <c r="A211" s="10" t="s">
        <v>175</v>
      </c>
      <c r="B211" s="11" t="s">
        <v>426</v>
      </c>
      <c r="C211" s="19" t="s">
        <v>0</v>
      </c>
      <c r="D211" s="13">
        <v>1</v>
      </c>
    </row>
    <row r="212" spans="1:4" x14ac:dyDescent="0.25">
      <c r="A212" s="10" t="s">
        <v>176</v>
      </c>
      <c r="B212" s="11" t="s">
        <v>427</v>
      </c>
      <c r="C212" s="19" t="s">
        <v>0</v>
      </c>
      <c r="D212" s="13">
        <v>1</v>
      </c>
    </row>
    <row r="213" spans="1:4" ht="22.5" x14ac:dyDescent="0.25">
      <c r="A213" s="10" t="s">
        <v>177</v>
      </c>
      <c r="B213" s="11" t="s">
        <v>469</v>
      </c>
      <c r="C213" s="19" t="s">
        <v>238</v>
      </c>
      <c r="D213" s="13">
        <v>356</v>
      </c>
    </row>
    <row r="214" spans="1:4" x14ac:dyDescent="0.25">
      <c r="A214" s="10" t="s">
        <v>178</v>
      </c>
      <c r="B214" s="11" t="s">
        <v>428</v>
      </c>
      <c r="C214" s="19" t="s">
        <v>0</v>
      </c>
      <c r="D214" s="13">
        <v>4</v>
      </c>
    </row>
    <row r="215" spans="1:4" x14ac:dyDescent="0.25">
      <c r="A215" s="10" t="s">
        <v>179</v>
      </c>
      <c r="B215" s="11" t="s">
        <v>429</v>
      </c>
      <c r="C215" s="19" t="s">
        <v>0</v>
      </c>
      <c r="D215" s="13">
        <v>4</v>
      </c>
    </row>
    <row r="216" spans="1:4" x14ac:dyDescent="0.25">
      <c r="A216" s="10" t="s">
        <v>180</v>
      </c>
      <c r="B216" s="11" t="s">
        <v>430</v>
      </c>
      <c r="C216" s="19" t="s">
        <v>0</v>
      </c>
      <c r="D216" s="13">
        <v>2</v>
      </c>
    </row>
    <row r="217" spans="1:4" ht="22.5" x14ac:dyDescent="0.25">
      <c r="A217" s="10" t="s">
        <v>181</v>
      </c>
      <c r="B217" s="11" t="s">
        <v>431</v>
      </c>
      <c r="C217" s="19" t="s">
        <v>0</v>
      </c>
      <c r="D217" s="13">
        <v>2</v>
      </c>
    </row>
    <row r="218" spans="1:4" x14ac:dyDescent="0.25">
      <c r="A218" s="10" t="s">
        <v>182</v>
      </c>
      <c r="B218" s="11" t="s">
        <v>432</v>
      </c>
      <c r="C218" s="19" t="s">
        <v>0</v>
      </c>
      <c r="D218" s="13">
        <v>2</v>
      </c>
    </row>
    <row r="219" spans="1:4" x14ac:dyDescent="0.25">
      <c r="A219" s="10" t="s">
        <v>183</v>
      </c>
      <c r="B219" s="11" t="s">
        <v>433</v>
      </c>
      <c r="C219" s="12" t="s">
        <v>222</v>
      </c>
      <c r="D219" s="13">
        <v>1</v>
      </c>
    </row>
    <row r="220" spans="1:4" x14ac:dyDescent="0.25">
      <c r="A220" s="10" t="s">
        <v>184</v>
      </c>
      <c r="B220" s="11" t="s">
        <v>434</v>
      </c>
      <c r="C220" s="12" t="s">
        <v>222</v>
      </c>
      <c r="D220" s="13">
        <v>1</v>
      </c>
    </row>
    <row r="221" spans="1:4" x14ac:dyDescent="0.25">
      <c r="A221" s="10" t="s">
        <v>185</v>
      </c>
      <c r="B221" s="11" t="s">
        <v>435</v>
      </c>
      <c r="C221" s="19" t="s">
        <v>2</v>
      </c>
      <c r="D221" s="13">
        <v>20</v>
      </c>
    </row>
    <row r="222" spans="1:4" x14ac:dyDescent="0.25">
      <c r="A222" s="10" t="s">
        <v>186</v>
      </c>
      <c r="B222" s="11" t="s">
        <v>436</v>
      </c>
      <c r="C222" s="19" t="s">
        <v>2</v>
      </c>
      <c r="D222" s="13">
        <v>30</v>
      </c>
    </row>
    <row r="223" spans="1:4" x14ac:dyDescent="0.25">
      <c r="A223" s="10" t="s">
        <v>187</v>
      </c>
      <c r="B223" s="11" t="s">
        <v>437</v>
      </c>
      <c r="C223" s="19" t="s">
        <v>2</v>
      </c>
      <c r="D223" s="13">
        <v>35</v>
      </c>
    </row>
    <row r="224" spans="1:4" x14ac:dyDescent="0.25">
      <c r="A224" s="10" t="s">
        <v>188</v>
      </c>
      <c r="B224" s="11" t="s">
        <v>438</v>
      </c>
      <c r="C224" s="19" t="s">
        <v>2</v>
      </c>
      <c r="D224" s="13">
        <v>50</v>
      </c>
    </row>
    <row r="225" spans="1:4" x14ac:dyDescent="0.25">
      <c r="A225" s="10" t="s">
        <v>189</v>
      </c>
      <c r="B225" s="11" t="s">
        <v>320</v>
      </c>
      <c r="C225" s="19" t="s">
        <v>2</v>
      </c>
      <c r="D225" s="13">
        <v>100</v>
      </c>
    </row>
    <row r="226" spans="1:4" x14ac:dyDescent="0.2">
      <c r="A226" s="10" t="s">
        <v>190</v>
      </c>
      <c r="B226" s="26" t="s">
        <v>321</v>
      </c>
      <c r="C226" s="19" t="s">
        <v>2</v>
      </c>
      <c r="D226" s="22">
        <v>25</v>
      </c>
    </row>
    <row r="227" spans="1:4" ht="22.5" x14ac:dyDescent="0.25">
      <c r="A227" s="10" t="s">
        <v>191</v>
      </c>
      <c r="B227" s="11" t="s">
        <v>439</v>
      </c>
      <c r="C227" s="19" t="s">
        <v>2</v>
      </c>
      <c r="D227" s="13">
        <v>20</v>
      </c>
    </row>
    <row r="228" spans="1:4" ht="22.5" x14ac:dyDescent="0.25">
      <c r="A228" s="10" t="s">
        <v>192</v>
      </c>
      <c r="B228" s="11" t="s">
        <v>440</v>
      </c>
      <c r="C228" s="19" t="s">
        <v>2</v>
      </c>
      <c r="D228" s="13">
        <v>30</v>
      </c>
    </row>
    <row r="229" spans="1:4" ht="22.5" x14ac:dyDescent="0.25">
      <c r="A229" s="10" t="s">
        <v>193</v>
      </c>
      <c r="B229" s="11" t="s">
        <v>441</v>
      </c>
      <c r="C229" s="19" t="s">
        <v>2</v>
      </c>
      <c r="D229" s="13">
        <v>35</v>
      </c>
    </row>
    <row r="230" spans="1:4" ht="22.5" x14ac:dyDescent="0.25">
      <c r="A230" s="10" t="s">
        <v>194</v>
      </c>
      <c r="B230" s="11" t="s">
        <v>442</v>
      </c>
      <c r="C230" s="19" t="s">
        <v>2</v>
      </c>
      <c r="D230" s="13">
        <v>50</v>
      </c>
    </row>
    <row r="231" spans="1:4" x14ac:dyDescent="0.2">
      <c r="A231" s="6">
        <v>15</v>
      </c>
      <c r="B231" s="7" t="s">
        <v>444</v>
      </c>
      <c r="C231" s="8">
        <v>0</v>
      </c>
      <c r="D231" s="9">
        <v>0</v>
      </c>
    </row>
    <row r="232" spans="1:4" ht="22.5" x14ac:dyDescent="0.25">
      <c r="A232" s="10" t="s">
        <v>101</v>
      </c>
      <c r="B232" s="11" t="s">
        <v>445</v>
      </c>
      <c r="C232" s="12" t="s">
        <v>464</v>
      </c>
      <c r="D232" s="13">
        <v>12</v>
      </c>
    </row>
    <row r="233" spans="1:4" x14ac:dyDescent="0.25">
      <c r="A233" s="10" t="s">
        <v>102</v>
      </c>
      <c r="B233" s="11" t="s">
        <v>446</v>
      </c>
      <c r="C233" s="12" t="s">
        <v>464</v>
      </c>
      <c r="D233" s="13">
        <v>6</v>
      </c>
    </row>
    <row r="234" spans="1:4" x14ac:dyDescent="0.25">
      <c r="A234" s="10" t="s">
        <v>103</v>
      </c>
      <c r="B234" s="11" t="s">
        <v>447</v>
      </c>
      <c r="C234" s="19" t="s">
        <v>2</v>
      </c>
      <c r="D234" s="13">
        <v>1700</v>
      </c>
    </row>
    <row r="235" spans="1:4" x14ac:dyDescent="0.25">
      <c r="A235" s="10" t="s">
        <v>195</v>
      </c>
      <c r="B235" s="11" t="s">
        <v>448</v>
      </c>
      <c r="C235" s="12" t="s">
        <v>222</v>
      </c>
      <c r="D235" s="13">
        <v>1</v>
      </c>
    </row>
    <row r="236" spans="1:4" x14ac:dyDescent="0.25">
      <c r="A236" s="10" t="s">
        <v>196</v>
      </c>
      <c r="B236" s="11" t="s">
        <v>449</v>
      </c>
      <c r="C236" s="12" t="s">
        <v>464</v>
      </c>
      <c r="D236" s="13">
        <v>6</v>
      </c>
    </row>
    <row r="237" spans="1:4" x14ac:dyDescent="0.25">
      <c r="A237" s="10" t="s">
        <v>197</v>
      </c>
      <c r="B237" s="11" t="s">
        <v>450</v>
      </c>
      <c r="C237" s="12" t="s">
        <v>222</v>
      </c>
      <c r="D237" s="13">
        <v>1</v>
      </c>
    </row>
    <row r="238" spans="1:4" x14ac:dyDescent="0.25">
      <c r="A238" s="10" t="s">
        <v>198</v>
      </c>
      <c r="B238" s="11" t="s">
        <v>32</v>
      </c>
      <c r="C238" s="12" t="s">
        <v>0</v>
      </c>
      <c r="D238" s="13">
        <v>1</v>
      </c>
    </row>
    <row r="239" spans="1:4" x14ac:dyDescent="0.25">
      <c r="A239" s="10" t="s">
        <v>199</v>
      </c>
      <c r="B239" s="11" t="s">
        <v>33</v>
      </c>
      <c r="C239" s="12" t="s">
        <v>0</v>
      </c>
      <c r="D239" s="13">
        <v>20</v>
      </c>
    </row>
    <row r="240" spans="1:4" x14ac:dyDescent="0.2">
      <c r="A240" s="6">
        <v>16</v>
      </c>
      <c r="B240" s="7" t="s">
        <v>455</v>
      </c>
      <c r="C240" s="8">
        <v>0</v>
      </c>
      <c r="D240" s="9">
        <v>0</v>
      </c>
    </row>
    <row r="241" spans="1:4" x14ac:dyDescent="0.25">
      <c r="A241" s="10" t="s">
        <v>104</v>
      </c>
      <c r="B241" s="11" t="s">
        <v>451</v>
      </c>
      <c r="C241" s="12" t="s">
        <v>238</v>
      </c>
      <c r="D241" s="13">
        <v>146</v>
      </c>
    </row>
    <row r="242" spans="1:4" x14ac:dyDescent="0.25">
      <c r="A242" s="10" t="s">
        <v>105</v>
      </c>
      <c r="B242" s="11" t="s">
        <v>452</v>
      </c>
      <c r="C242" s="12" t="s">
        <v>222</v>
      </c>
      <c r="D242" s="13">
        <v>1</v>
      </c>
    </row>
    <row r="243" spans="1:4" x14ac:dyDescent="0.25">
      <c r="A243" s="10" t="s">
        <v>106</v>
      </c>
      <c r="B243" s="11" t="s">
        <v>453</v>
      </c>
      <c r="C243" s="12" t="s">
        <v>222</v>
      </c>
      <c r="D243" s="13">
        <v>1</v>
      </c>
    </row>
    <row r="244" spans="1:4" x14ac:dyDescent="0.25">
      <c r="A244" s="10" t="s">
        <v>107</v>
      </c>
      <c r="B244" s="11" t="s">
        <v>454</v>
      </c>
      <c r="C244" s="12" t="s">
        <v>222</v>
      </c>
      <c r="D244" s="13">
        <v>1</v>
      </c>
    </row>
    <row r="245" spans="1:4" s="3" customFormat="1" ht="15.75" thickBot="1" x14ac:dyDescent="0.3">
      <c r="A245" s="27"/>
      <c r="B245" s="28"/>
      <c r="C245" s="28"/>
      <c r="D245" s="29"/>
    </row>
  </sheetData>
  <mergeCells count="8">
    <mergeCell ref="A245:D245"/>
    <mergeCell ref="A1:D1"/>
    <mergeCell ref="A2:D2"/>
    <mergeCell ref="A3:D3"/>
    <mergeCell ref="A6:A7"/>
    <mergeCell ref="B6:B7"/>
    <mergeCell ref="C6:C7"/>
    <mergeCell ref="D6:D7"/>
  </mergeCells>
  <phoneticPr fontId="11" type="noConversion"/>
  <printOptions horizontalCentered="1"/>
  <pageMargins left="0.43307086614173229" right="0.23622047244094491" top="0.43307086614173229" bottom="0.55118110236220474" header="0.31496062992125984" footer="0.31496062992125984"/>
  <pageSetup paperSize="9" fitToHeight="1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</vt:lpstr>
      <vt:lpstr>PLANILHA!Area_de_impressao</vt:lpstr>
      <vt:lpstr>PLANILHA!Titulos_de_impressao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</dc:creator>
  <cp:lastModifiedBy>Janaina Verderi</cp:lastModifiedBy>
  <cp:lastPrinted>2026-10-08T20:12:58Z</cp:lastPrinted>
  <dcterms:created xsi:type="dcterms:W3CDTF">2025-03-19T12:45:50Z</dcterms:created>
  <dcterms:modified xsi:type="dcterms:W3CDTF">2026-10-08T20:13:40Z</dcterms:modified>
</cp:coreProperties>
</file>